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fi-aesa\Direcciones\DSA\COAA\CA\DAEA\SMI-U145X\00-Procedimientos\AC-OJT-DT01 Guia OJT\08. Enviado DESATI\Formatos\"/>
    </mc:Choice>
  </mc:AlternateContent>
  <bookViews>
    <workbookView xWindow="-120" yWindow="-120" windowWidth="29040" windowHeight="15840" tabRatio="286"/>
  </bookViews>
  <sheets>
    <sheet name="OJT B1" sheetId="2" r:id="rId1"/>
    <sheet name="OJT B2" sheetId="4" r:id="rId2"/>
  </sheets>
  <definedNames>
    <definedName name="_xlnm.Print_Area" localSheetId="0">'OJT B1'!$A$2:$I$289</definedName>
    <definedName name="_xlnm.Print_Area" localSheetId="1">'OJT B2'!$A$2:$I$289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8" i="4" l="1"/>
  <c r="T278" i="4"/>
  <c r="S278" i="4"/>
  <c r="R278" i="4"/>
  <c r="Q278" i="4"/>
  <c r="P278" i="4"/>
  <c r="O278" i="4"/>
  <c r="N278" i="4"/>
  <c r="M278" i="4"/>
  <c r="L278" i="4"/>
  <c r="K278" i="4"/>
  <c r="J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U99" i="4"/>
  <c r="T99" i="4"/>
  <c r="S99" i="4"/>
  <c r="R99" i="4"/>
  <c r="Q99" i="4"/>
  <c r="P99" i="4"/>
  <c r="O99" i="4"/>
  <c r="N99" i="4"/>
  <c r="M99" i="4"/>
  <c r="L99" i="4"/>
  <c r="K99" i="4"/>
  <c r="J99" i="4"/>
  <c r="U98" i="4"/>
  <c r="T98" i="4"/>
  <c r="S98" i="4"/>
  <c r="R98" i="4"/>
  <c r="Q98" i="4"/>
  <c r="P98" i="4"/>
  <c r="O98" i="4"/>
  <c r="N98" i="4"/>
  <c r="M98" i="4"/>
  <c r="L98" i="4"/>
  <c r="K98" i="4"/>
  <c r="J98" i="4"/>
  <c r="U97" i="4"/>
  <c r="T97" i="4"/>
  <c r="S97" i="4"/>
  <c r="R97" i="4"/>
  <c r="Q97" i="4"/>
  <c r="P97" i="4"/>
  <c r="O97" i="4"/>
  <c r="N97" i="4"/>
  <c r="M97" i="4"/>
  <c r="L97" i="4"/>
  <c r="K97" i="4"/>
  <c r="J97" i="4"/>
  <c r="U96" i="4"/>
  <c r="T96" i="4"/>
  <c r="S96" i="4"/>
  <c r="R96" i="4"/>
  <c r="Q96" i="4"/>
  <c r="P96" i="4"/>
  <c r="O96" i="4"/>
  <c r="N96" i="4"/>
  <c r="M96" i="4"/>
  <c r="L96" i="4"/>
  <c r="K96" i="4"/>
  <c r="J96" i="4"/>
  <c r="U94" i="4"/>
  <c r="T94" i="4"/>
  <c r="S94" i="4"/>
  <c r="R94" i="4"/>
  <c r="Q94" i="4"/>
  <c r="P94" i="4"/>
  <c r="O94" i="4"/>
  <c r="N94" i="4"/>
  <c r="M94" i="4"/>
  <c r="L94" i="4"/>
  <c r="K94" i="4"/>
  <c r="J94" i="4"/>
  <c r="U93" i="4"/>
  <c r="T93" i="4"/>
  <c r="S93" i="4"/>
  <c r="R93" i="4"/>
  <c r="Q93" i="4"/>
  <c r="P93" i="4"/>
  <c r="O93" i="4"/>
  <c r="N93" i="4"/>
  <c r="M93" i="4"/>
  <c r="L93" i="4"/>
  <c r="K93" i="4"/>
  <c r="J93" i="4"/>
  <c r="U92" i="4"/>
  <c r="T92" i="4"/>
  <c r="S92" i="4"/>
  <c r="R92" i="4"/>
  <c r="Q92" i="4"/>
  <c r="P92" i="4"/>
  <c r="O92" i="4"/>
  <c r="N92" i="4"/>
  <c r="M92" i="4"/>
  <c r="L92" i="4"/>
  <c r="K92" i="4"/>
  <c r="J92" i="4"/>
  <c r="U90" i="4"/>
  <c r="T90" i="4"/>
  <c r="S90" i="4"/>
  <c r="R90" i="4"/>
  <c r="Q90" i="4"/>
  <c r="P90" i="4"/>
  <c r="O90" i="4"/>
  <c r="N90" i="4"/>
  <c r="M90" i="4"/>
  <c r="L90" i="4"/>
  <c r="K90" i="4"/>
  <c r="J90" i="4"/>
  <c r="U89" i="4"/>
  <c r="T89" i="4"/>
  <c r="S89" i="4"/>
  <c r="R89" i="4"/>
  <c r="Q89" i="4"/>
  <c r="P89" i="4"/>
  <c r="O89" i="4"/>
  <c r="N89" i="4"/>
  <c r="M89" i="4"/>
  <c r="L89" i="4"/>
  <c r="K89" i="4"/>
  <c r="J89" i="4"/>
  <c r="U88" i="4"/>
  <c r="T88" i="4"/>
  <c r="S88" i="4"/>
  <c r="R88" i="4"/>
  <c r="Q88" i="4"/>
  <c r="P88" i="4"/>
  <c r="O88" i="4"/>
  <c r="N88" i="4"/>
  <c r="M88" i="4"/>
  <c r="L88" i="4"/>
  <c r="K88" i="4"/>
  <c r="J88" i="4"/>
  <c r="U87" i="4"/>
  <c r="T87" i="4"/>
  <c r="S87" i="4"/>
  <c r="R87" i="4"/>
  <c r="Q87" i="4"/>
  <c r="P87" i="4"/>
  <c r="O87" i="4"/>
  <c r="N87" i="4"/>
  <c r="M87" i="4"/>
  <c r="L87" i="4"/>
  <c r="K87" i="4"/>
  <c r="J87" i="4"/>
  <c r="U86" i="4"/>
  <c r="T86" i="4"/>
  <c r="S86" i="4"/>
  <c r="R86" i="4"/>
  <c r="Q86" i="4"/>
  <c r="P86" i="4"/>
  <c r="O86" i="4"/>
  <c r="N86" i="4"/>
  <c r="M86" i="4"/>
  <c r="L86" i="4"/>
  <c r="K86" i="4"/>
  <c r="J86" i="4"/>
  <c r="U85" i="4"/>
  <c r="T85" i="4"/>
  <c r="S85" i="4"/>
  <c r="R85" i="4"/>
  <c r="Q85" i="4"/>
  <c r="P85" i="4"/>
  <c r="O85" i="4"/>
  <c r="N85" i="4"/>
  <c r="M85" i="4"/>
  <c r="L85" i="4"/>
  <c r="K85" i="4"/>
  <c r="J85" i="4"/>
  <c r="U84" i="4"/>
  <c r="T84" i="4"/>
  <c r="S84" i="4"/>
  <c r="R84" i="4"/>
  <c r="Q84" i="4"/>
  <c r="P84" i="4"/>
  <c r="O84" i="4"/>
  <c r="N84" i="4"/>
  <c r="M84" i="4"/>
  <c r="L84" i="4"/>
  <c r="K84" i="4"/>
  <c r="J84" i="4"/>
  <c r="U83" i="4"/>
  <c r="T83" i="4"/>
  <c r="S83" i="4"/>
  <c r="R83" i="4"/>
  <c r="Q83" i="4"/>
  <c r="P83" i="4"/>
  <c r="O83" i="4"/>
  <c r="N83" i="4"/>
  <c r="M83" i="4"/>
  <c r="L83" i="4"/>
  <c r="K83" i="4"/>
  <c r="J83" i="4"/>
  <c r="U82" i="4"/>
  <c r="T82" i="4"/>
  <c r="S82" i="4"/>
  <c r="R82" i="4"/>
  <c r="Q82" i="4"/>
  <c r="P82" i="4"/>
  <c r="O82" i="4"/>
  <c r="N82" i="4"/>
  <c r="M82" i="4"/>
  <c r="L82" i="4"/>
  <c r="K82" i="4"/>
  <c r="J82" i="4"/>
  <c r="U81" i="4"/>
  <c r="T81" i="4"/>
  <c r="S81" i="4"/>
  <c r="R81" i="4"/>
  <c r="Q81" i="4"/>
  <c r="P81" i="4"/>
  <c r="O81" i="4"/>
  <c r="N81" i="4"/>
  <c r="M81" i="4"/>
  <c r="L81" i="4"/>
  <c r="K81" i="4"/>
  <c r="J81" i="4"/>
  <c r="U80" i="4"/>
  <c r="T80" i="4"/>
  <c r="S80" i="4"/>
  <c r="R80" i="4"/>
  <c r="Q80" i="4"/>
  <c r="P80" i="4"/>
  <c r="O80" i="4"/>
  <c r="N80" i="4"/>
  <c r="M80" i="4"/>
  <c r="L80" i="4"/>
  <c r="K80" i="4"/>
  <c r="J80" i="4"/>
  <c r="U79" i="4"/>
  <c r="T79" i="4"/>
  <c r="S79" i="4"/>
  <c r="R79" i="4"/>
  <c r="Q79" i="4"/>
  <c r="P79" i="4"/>
  <c r="O79" i="4"/>
  <c r="N79" i="4"/>
  <c r="M79" i="4"/>
  <c r="L79" i="4"/>
  <c r="K79" i="4"/>
  <c r="J79" i="4"/>
  <c r="U77" i="4"/>
  <c r="T77" i="4"/>
  <c r="S77" i="4"/>
  <c r="R77" i="4"/>
  <c r="Q77" i="4"/>
  <c r="P77" i="4"/>
  <c r="O77" i="4"/>
  <c r="N77" i="4"/>
  <c r="M77" i="4"/>
  <c r="L77" i="4"/>
  <c r="K77" i="4"/>
  <c r="J77" i="4"/>
  <c r="U76" i="4"/>
  <c r="T76" i="4"/>
  <c r="S76" i="4"/>
  <c r="R76" i="4"/>
  <c r="Q76" i="4"/>
  <c r="P76" i="4"/>
  <c r="O76" i="4"/>
  <c r="N76" i="4"/>
  <c r="M76" i="4"/>
  <c r="L76" i="4"/>
  <c r="K76" i="4"/>
  <c r="J76" i="4"/>
  <c r="U75" i="4"/>
  <c r="T75" i="4"/>
  <c r="S75" i="4"/>
  <c r="R75" i="4"/>
  <c r="Q75" i="4"/>
  <c r="P75" i="4"/>
  <c r="O75" i="4"/>
  <c r="N75" i="4"/>
  <c r="M75" i="4"/>
  <c r="L75" i="4"/>
  <c r="K75" i="4"/>
  <c r="J75" i="4"/>
  <c r="U74" i="4"/>
  <c r="T74" i="4"/>
  <c r="S74" i="4"/>
  <c r="R74" i="4"/>
  <c r="Q74" i="4"/>
  <c r="P74" i="4"/>
  <c r="O74" i="4"/>
  <c r="N74" i="4"/>
  <c r="M74" i="4"/>
  <c r="L74" i="4"/>
  <c r="K74" i="4"/>
  <c r="J74" i="4"/>
  <c r="U73" i="4"/>
  <c r="T73" i="4"/>
  <c r="S73" i="4"/>
  <c r="R73" i="4"/>
  <c r="Q73" i="4"/>
  <c r="P73" i="4"/>
  <c r="O73" i="4"/>
  <c r="N73" i="4"/>
  <c r="M73" i="4"/>
  <c r="L73" i="4"/>
  <c r="K73" i="4"/>
  <c r="J73" i="4"/>
  <c r="U72" i="4"/>
  <c r="T72" i="4"/>
  <c r="S72" i="4"/>
  <c r="R72" i="4"/>
  <c r="Q72" i="4"/>
  <c r="P72" i="4"/>
  <c r="O72" i="4"/>
  <c r="N72" i="4"/>
  <c r="M72" i="4"/>
  <c r="L72" i="4"/>
  <c r="K72" i="4"/>
  <c r="J72" i="4"/>
  <c r="U70" i="4"/>
  <c r="T70" i="4"/>
  <c r="S70" i="4"/>
  <c r="R70" i="4"/>
  <c r="Q70" i="4"/>
  <c r="P70" i="4"/>
  <c r="O70" i="4"/>
  <c r="N70" i="4"/>
  <c r="M70" i="4"/>
  <c r="L70" i="4"/>
  <c r="K70" i="4"/>
  <c r="J70" i="4"/>
  <c r="U69" i="4"/>
  <c r="T69" i="4"/>
  <c r="S69" i="4"/>
  <c r="R69" i="4"/>
  <c r="Q69" i="4"/>
  <c r="P69" i="4"/>
  <c r="O69" i="4"/>
  <c r="N69" i="4"/>
  <c r="M69" i="4"/>
  <c r="L69" i="4"/>
  <c r="K69" i="4"/>
  <c r="J69" i="4"/>
  <c r="U68" i="4"/>
  <c r="T68" i="4"/>
  <c r="S68" i="4"/>
  <c r="R68" i="4"/>
  <c r="Q68" i="4"/>
  <c r="P68" i="4"/>
  <c r="O68" i="4"/>
  <c r="N68" i="4"/>
  <c r="M68" i="4"/>
  <c r="L68" i="4"/>
  <c r="K68" i="4"/>
  <c r="J68" i="4"/>
  <c r="U67" i="4"/>
  <c r="T67" i="4"/>
  <c r="S67" i="4"/>
  <c r="R67" i="4"/>
  <c r="Q67" i="4"/>
  <c r="P67" i="4"/>
  <c r="O67" i="4"/>
  <c r="N67" i="4"/>
  <c r="M67" i="4"/>
  <c r="L67" i="4"/>
  <c r="K67" i="4"/>
  <c r="J67" i="4"/>
  <c r="U66" i="4"/>
  <c r="T66" i="4"/>
  <c r="S66" i="4"/>
  <c r="R66" i="4"/>
  <c r="Q66" i="4"/>
  <c r="P66" i="4"/>
  <c r="O66" i="4"/>
  <c r="N66" i="4"/>
  <c r="M66" i="4"/>
  <c r="L66" i="4"/>
  <c r="K66" i="4"/>
  <c r="J66" i="4"/>
  <c r="U65" i="4"/>
  <c r="T65" i="4"/>
  <c r="S65" i="4"/>
  <c r="R65" i="4"/>
  <c r="Q65" i="4"/>
  <c r="P65" i="4"/>
  <c r="O65" i="4"/>
  <c r="N65" i="4"/>
  <c r="M65" i="4"/>
  <c r="L65" i="4"/>
  <c r="K65" i="4"/>
  <c r="J65" i="4"/>
  <c r="U64" i="4"/>
  <c r="T64" i="4"/>
  <c r="S64" i="4"/>
  <c r="R64" i="4"/>
  <c r="Q64" i="4"/>
  <c r="P64" i="4"/>
  <c r="O64" i="4"/>
  <c r="N64" i="4"/>
  <c r="M64" i="4"/>
  <c r="L64" i="4"/>
  <c r="K64" i="4"/>
  <c r="J64" i="4"/>
  <c r="U63" i="4"/>
  <c r="T63" i="4"/>
  <c r="S63" i="4"/>
  <c r="R63" i="4"/>
  <c r="Q63" i="4"/>
  <c r="P63" i="4"/>
  <c r="O63" i="4"/>
  <c r="N63" i="4"/>
  <c r="M63" i="4"/>
  <c r="L63" i="4"/>
  <c r="K63" i="4"/>
  <c r="J63" i="4"/>
  <c r="U62" i="4"/>
  <c r="T62" i="4"/>
  <c r="S62" i="4"/>
  <c r="R62" i="4"/>
  <c r="Q62" i="4"/>
  <c r="P62" i="4"/>
  <c r="O62" i="4"/>
  <c r="N62" i="4"/>
  <c r="M62" i="4"/>
  <c r="L62" i="4"/>
  <c r="K62" i="4"/>
  <c r="J62" i="4"/>
  <c r="U60" i="4"/>
  <c r="T60" i="4"/>
  <c r="S60" i="4"/>
  <c r="R60" i="4"/>
  <c r="Q60" i="4"/>
  <c r="P60" i="4"/>
  <c r="O60" i="4"/>
  <c r="N60" i="4"/>
  <c r="M60" i="4"/>
  <c r="L60" i="4"/>
  <c r="K60" i="4"/>
  <c r="J60" i="4"/>
  <c r="U59" i="4"/>
  <c r="T59" i="4"/>
  <c r="S59" i="4"/>
  <c r="R59" i="4"/>
  <c r="Q59" i="4"/>
  <c r="P59" i="4"/>
  <c r="O59" i="4"/>
  <c r="N59" i="4"/>
  <c r="M59" i="4"/>
  <c r="L59" i="4"/>
  <c r="K59" i="4"/>
  <c r="J59" i="4"/>
  <c r="U58" i="4"/>
  <c r="T58" i="4"/>
  <c r="S58" i="4"/>
  <c r="R58" i="4"/>
  <c r="Q58" i="4"/>
  <c r="P58" i="4"/>
  <c r="O58" i="4"/>
  <c r="N58" i="4"/>
  <c r="M58" i="4"/>
  <c r="L58" i="4"/>
  <c r="K58" i="4"/>
  <c r="J58" i="4"/>
  <c r="U57" i="4"/>
  <c r="T57" i="4"/>
  <c r="S57" i="4"/>
  <c r="R57" i="4"/>
  <c r="Q57" i="4"/>
  <c r="P57" i="4"/>
  <c r="O57" i="4"/>
  <c r="N57" i="4"/>
  <c r="M57" i="4"/>
  <c r="L57" i="4"/>
  <c r="K57" i="4"/>
  <c r="J57" i="4"/>
  <c r="U56" i="4"/>
  <c r="T56" i="4"/>
  <c r="S56" i="4"/>
  <c r="R56" i="4"/>
  <c r="Q56" i="4"/>
  <c r="P56" i="4"/>
  <c r="O56" i="4"/>
  <c r="N56" i="4"/>
  <c r="M56" i="4"/>
  <c r="L56" i="4"/>
  <c r="K56" i="4"/>
  <c r="J56" i="4"/>
  <c r="U54" i="4"/>
  <c r="T54" i="4"/>
  <c r="S54" i="4"/>
  <c r="R54" i="4"/>
  <c r="Q54" i="4"/>
  <c r="P54" i="4"/>
  <c r="O54" i="4"/>
  <c r="N54" i="4"/>
  <c r="M54" i="4"/>
  <c r="L54" i="4"/>
  <c r="K54" i="4"/>
  <c r="J54" i="4"/>
  <c r="U53" i="4"/>
  <c r="T53" i="4"/>
  <c r="S53" i="4"/>
  <c r="R53" i="4"/>
  <c r="Q53" i="4"/>
  <c r="P53" i="4"/>
  <c r="O53" i="4"/>
  <c r="N53" i="4"/>
  <c r="M53" i="4"/>
  <c r="L53" i="4"/>
  <c r="K53" i="4"/>
  <c r="J53" i="4"/>
  <c r="U52" i="4"/>
  <c r="T52" i="4"/>
  <c r="S52" i="4"/>
  <c r="R52" i="4"/>
  <c r="Q52" i="4"/>
  <c r="P52" i="4"/>
  <c r="O52" i="4"/>
  <c r="N52" i="4"/>
  <c r="M52" i="4"/>
  <c r="L52" i="4"/>
  <c r="K52" i="4"/>
  <c r="J52" i="4"/>
  <c r="U51" i="4"/>
  <c r="T51" i="4"/>
  <c r="S51" i="4"/>
  <c r="R51" i="4"/>
  <c r="Q51" i="4"/>
  <c r="P51" i="4"/>
  <c r="O51" i="4"/>
  <c r="N51" i="4"/>
  <c r="M51" i="4"/>
  <c r="L51" i="4"/>
  <c r="K51" i="4"/>
  <c r="J51" i="4"/>
  <c r="U50" i="4"/>
  <c r="T50" i="4"/>
  <c r="S50" i="4"/>
  <c r="R50" i="4"/>
  <c r="Q50" i="4"/>
  <c r="P50" i="4"/>
  <c r="O50" i="4"/>
  <c r="N50" i="4"/>
  <c r="M50" i="4"/>
  <c r="L50" i="4"/>
  <c r="K50" i="4"/>
  <c r="J50" i="4"/>
  <c r="U49" i="4"/>
  <c r="T49" i="4"/>
  <c r="S49" i="4"/>
  <c r="R49" i="4"/>
  <c r="Q49" i="4"/>
  <c r="P49" i="4"/>
  <c r="O49" i="4"/>
  <c r="N49" i="4"/>
  <c r="M49" i="4"/>
  <c r="L49" i="4"/>
  <c r="K49" i="4"/>
  <c r="J49" i="4"/>
  <c r="U46" i="4"/>
  <c r="T46" i="4"/>
  <c r="S46" i="4"/>
  <c r="R46" i="4"/>
  <c r="Q46" i="4"/>
  <c r="P46" i="4"/>
  <c r="O46" i="4"/>
  <c r="N46" i="4"/>
  <c r="M46" i="4"/>
  <c r="L46" i="4"/>
  <c r="K46" i="4"/>
  <c r="J46" i="4"/>
  <c r="U45" i="4"/>
  <c r="T45" i="4"/>
  <c r="S45" i="4"/>
  <c r="R45" i="4"/>
  <c r="Q45" i="4"/>
  <c r="P45" i="4"/>
  <c r="O45" i="4"/>
  <c r="N45" i="4"/>
  <c r="M45" i="4"/>
  <c r="L45" i="4"/>
  <c r="K45" i="4"/>
  <c r="J45" i="4"/>
  <c r="U44" i="4"/>
  <c r="T44" i="4"/>
  <c r="S44" i="4"/>
  <c r="R44" i="4"/>
  <c r="Q44" i="4"/>
  <c r="P44" i="4"/>
  <c r="O44" i="4"/>
  <c r="N44" i="4"/>
  <c r="M44" i="4"/>
  <c r="L44" i="4"/>
  <c r="K44" i="4"/>
  <c r="J44" i="4"/>
  <c r="U42" i="4"/>
  <c r="T42" i="4"/>
  <c r="S42" i="4"/>
  <c r="R42" i="4"/>
  <c r="Q42" i="4"/>
  <c r="P42" i="4"/>
  <c r="O42" i="4"/>
  <c r="N42" i="4"/>
  <c r="M42" i="4"/>
  <c r="L42" i="4"/>
  <c r="K42" i="4"/>
  <c r="J42" i="4"/>
  <c r="U41" i="4"/>
  <c r="T41" i="4"/>
  <c r="S41" i="4"/>
  <c r="R41" i="4"/>
  <c r="Q41" i="4"/>
  <c r="P41" i="4"/>
  <c r="O41" i="4"/>
  <c r="N41" i="4"/>
  <c r="M41" i="4"/>
  <c r="L41" i="4"/>
  <c r="K41" i="4"/>
  <c r="J41" i="4"/>
  <c r="U40" i="4"/>
  <c r="T40" i="4"/>
  <c r="S40" i="4"/>
  <c r="R40" i="4"/>
  <c r="Q40" i="4"/>
  <c r="P40" i="4"/>
  <c r="O40" i="4"/>
  <c r="N40" i="4"/>
  <c r="M40" i="4"/>
  <c r="L40" i="4"/>
  <c r="K40" i="4"/>
  <c r="J40" i="4"/>
  <c r="U38" i="4"/>
  <c r="T38" i="4"/>
  <c r="S38" i="4"/>
  <c r="R38" i="4"/>
  <c r="Q38" i="4"/>
  <c r="P38" i="4"/>
  <c r="O38" i="4"/>
  <c r="N38" i="4"/>
  <c r="M38" i="4"/>
  <c r="L38" i="4"/>
  <c r="K38" i="4"/>
  <c r="J38" i="4"/>
  <c r="U37" i="4"/>
  <c r="T37" i="4"/>
  <c r="S37" i="4"/>
  <c r="R37" i="4"/>
  <c r="Q37" i="4"/>
  <c r="P37" i="4"/>
  <c r="O37" i="4"/>
  <c r="N37" i="4"/>
  <c r="M37" i="4"/>
  <c r="L37" i="4"/>
  <c r="K37" i="4"/>
  <c r="J37" i="4"/>
  <c r="U36" i="4"/>
  <c r="T36" i="4"/>
  <c r="S36" i="4"/>
  <c r="R36" i="4"/>
  <c r="Q36" i="4"/>
  <c r="P36" i="4"/>
  <c r="O36" i="4"/>
  <c r="N36" i="4"/>
  <c r="M36" i="4"/>
  <c r="L36" i="4"/>
  <c r="K36" i="4"/>
  <c r="J36" i="4"/>
  <c r="U34" i="4"/>
  <c r="T34" i="4"/>
  <c r="S34" i="4"/>
  <c r="R34" i="4"/>
  <c r="Q34" i="4"/>
  <c r="P34" i="4"/>
  <c r="O34" i="4"/>
  <c r="N34" i="4"/>
  <c r="M34" i="4"/>
  <c r="L34" i="4"/>
  <c r="K34" i="4"/>
  <c r="J34" i="4"/>
  <c r="U33" i="4"/>
  <c r="T33" i="4"/>
  <c r="S33" i="4"/>
  <c r="R33" i="4"/>
  <c r="Q33" i="4"/>
  <c r="P33" i="4"/>
  <c r="O33" i="4"/>
  <c r="N33" i="4"/>
  <c r="M33" i="4"/>
  <c r="L33" i="4"/>
  <c r="K33" i="4"/>
  <c r="J33" i="4"/>
  <c r="U32" i="4"/>
  <c r="T32" i="4"/>
  <c r="S32" i="4"/>
  <c r="R32" i="4"/>
  <c r="Q32" i="4"/>
  <c r="P32" i="4"/>
  <c r="O32" i="4"/>
  <c r="N32" i="4"/>
  <c r="M32" i="4"/>
  <c r="L32" i="4"/>
  <c r="K32" i="4"/>
  <c r="J32" i="4"/>
  <c r="U30" i="4"/>
  <c r="T30" i="4"/>
  <c r="S30" i="4"/>
  <c r="R30" i="4"/>
  <c r="Q30" i="4"/>
  <c r="P30" i="4"/>
  <c r="O30" i="4"/>
  <c r="N30" i="4"/>
  <c r="M30" i="4"/>
  <c r="L30" i="4"/>
  <c r="K30" i="4"/>
  <c r="J30" i="4"/>
  <c r="U29" i="4"/>
  <c r="T29" i="4"/>
  <c r="S29" i="4"/>
  <c r="R29" i="4"/>
  <c r="Q29" i="4"/>
  <c r="P29" i="4"/>
  <c r="O29" i="4"/>
  <c r="N29" i="4"/>
  <c r="M29" i="4"/>
  <c r="L29" i="4"/>
  <c r="K29" i="4"/>
  <c r="J29" i="4"/>
  <c r="U28" i="4"/>
  <c r="T28" i="4"/>
  <c r="S28" i="4"/>
  <c r="R28" i="4"/>
  <c r="Q28" i="4"/>
  <c r="P28" i="4"/>
  <c r="O28" i="4"/>
  <c r="N28" i="4"/>
  <c r="M28" i="4"/>
  <c r="L28" i="4"/>
  <c r="K28" i="4"/>
  <c r="J28" i="4"/>
  <c r="U27" i="4"/>
  <c r="T27" i="4"/>
  <c r="S27" i="4"/>
  <c r="R27" i="4"/>
  <c r="Q27" i="4"/>
  <c r="P27" i="4"/>
  <c r="O27" i="4"/>
  <c r="N27" i="4"/>
  <c r="M27" i="4"/>
  <c r="L27" i="4"/>
  <c r="K27" i="4"/>
  <c r="J27" i="4"/>
  <c r="U26" i="4"/>
  <c r="T26" i="4"/>
  <c r="S26" i="4"/>
  <c r="R26" i="4"/>
  <c r="Q26" i="4"/>
  <c r="P26" i="4"/>
  <c r="O26" i="4"/>
  <c r="N26" i="4"/>
  <c r="M26" i="4"/>
  <c r="L26" i="4"/>
  <c r="K26" i="4"/>
  <c r="J26" i="4"/>
  <c r="U25" i="4"/>
  <c r="T25" i="4"/>
  <c r="S25" i="4"/>
  <c r="R25" i="4"/>
  <c r="Q25" i="4"/>
  <c r="P25" i="4"/>
  <c r="O25" i="4"/>
  <c r="N25" i="4"/>
  <c r="M25" i="4"/>
  <c r="L25" i="4"/>
  <c r="K25" i="4"/>
  <c r="J25" i="4"/>
  <c r="U23" i="4"/>
  <c r="T23" i="4"/>
  <c r="S23" i="4"/>
  <c r="R23" i="4"/>
  <c r="Q23" i="4"/>
  <c r="P23" i="4"/>
  <c r="O23" i="4"/>
  <c r="N23" i="4"/>
  <c r="M23" i="4"/>
  <c r="L23" i="4"/>
  <c r="K23" i="4"/>
  <c r="J23" i="4"/>
  <c r="U22" i="4"/>
  <c r="T22" i="4"/>
  <c r="S22" i="4"/>
  <c r="R22" i="4"/>
  <c r="Q22" i="4"/>
  <c r="P22" i="4"/>
  <c r="O22" i="4"/>
  <c r="N22" i="4"/>
  <c r="M22" i="4"/>
  <c r="L22" i="4"/>
  <c r="K22" i="4"/>
  <c r="J22" i="4"/>
  <c r="U21" i="4"/>
  <c r="T21" i="4"/>
  <c r="S21" i="4"/>
  <c r="R21" i="4"/>
  <c r="Q21" i="4"/>
  <c r="P21" i="4"/>
  <c r="O21" i="4"/>
  <c r="N21" i="4"/>
  <c r="M21" i="4"/>
  <c r="L21" i="4"/>
  <c r="K21" i="4"/>
  <c r="J21" i="4"/>
  <c r="U20" i="4"/>
  <c r="T20" i="4"/>
  <c r="S20" i="4"/>
  <c r="R20" i="4"/>
  <c r="Q20" i="4"/>
  <c r="P20" i="4"/>
  <c r="O20" i="4"/>
  <c r="N20" i="4"/>
  <c r="M20" i="4"/>
  <c r="L20" i="4"/>
  <c r="K20" i="4"/>
  <c r="J20" i="4"/>
  <c r="U18" i="4"/>
  <c r="T18" i="4"/>
  <c r="S18" i="4"/>
  <c r="R18" i="4"/>
  <c r="Q18" i="4"/>
  <c r="P18" i="4"/>
  <c r="O18" i="4"/>
  <c r="N18" i="4"/>
  <c r="M18" i="4"/>
  <c r="L18" i="4"/>
  <c r="K18" i="4"/>
  <c r="J18" i="4"/>
  <c r="U16" i="4"/>
  <c r="T16" i="4"/>
  <c r="S16" i="4"/>
  <c r="R16" i="4"/>
  <c r="Q16" i="4"/>
  <c r="P16" i="4"/>
  <c r="O16" i="4"/>
  <c r="N16" i="4"/>
  <c r="M16" i="4"/>
  <c r="L16" i="4"/>
  <c r="K16" i="4"/>
  <c r="J16" i="4"/>
  <c r="U15" i="4"/>
  <c r="T15" i="4"/>
  <c r="S15" i="4"/>
  <c r="R15" i="4"/>
  <c r="Q15" i="4"/>
  <c r="P15" i="4"/>
  <c r="O15" i="4"/>
  <c r="N15" i="4"/>
  <c r="M15" i="4"/>
  <c r="L15" i="4"/>
  <c r="K15" i="4"/>
  <c r="J15" i="4"/>
  <c r="U14" i="4"/>
  <c r="T14" i="4"/>
  <c r="S14" i="4"/>
  <c r="R14" i="4"/>
  <c r="Q14" i="4"/>
  <c r="P14" i="4"/>
  <c r="O14" i="4"/>
  <c r="N14" i="4"/>
  <c r="M14" i="4"/>
  <c r="L14" i="4"/>
  <c r="K14" i="4"/>
  <c r="J14" i="4"/>
  <c r="U13" i="4"/>
  <c r="T13" i="4"/>
  <c r="S13" i="4"/>
  <c r="R13" i="4"/>
  <c r="Q13" i="4"/>
  <c r="P13" i="4"/>
  <c r="O13" i="4"/>
  <c r="N13" i="4"/>
  <c r="M13" i="4"/>
  <c r="L13" i="4"/>
  <c r="K13" i="4"/>
  <c r="J13" i="4"/>
  <c r="U12" i="4"/>
  <c r="T12" i="4"/>
  <c r="S12" i="4"/>
  <c r="R12" i="4"/>
  <c r="Q12" i="4"/>
  <c r="P12" i="4"/>
  <c r="O12" i="4"/>
  <c r="N12" i="4"/>
  <c r="M12" i="4"/>
  <c r="L12" i="4"/>
  <c r="K12" i="4"/>
  <c r="J12" i="4"/>
  <c r="U11" i="4"/>
  <c r="T11" i="4"/>
  <c r="S11" i="4"/>
  <c r="R11" i="4"/>
  <c r="Q11" i="4"/>
  <c r="P11" i="4"/>
  <c r="O11" i="4"/>
  <c r="N11" i="4"/>
  <c r="M11" i="4"/>
  <c r="L11" i="4"/>
  <c r="K11" i="4"/>
  <c r="J11" i="4"/>
  <c r="U10" i="4"/>
  <c r="T10" i="4"/>
  <c r="S10" i="4"/>
  <c r="R10" i="4"/>
  <c r="Q10" i="4"/>
  <c r="P10" i="4"/>
  <c r="O10" i="4"/>
  <c r="N10" i="4"/>
  <c r="M10" i="4"/>
  <c r="L10" i="4"/>
  <c r="K10" i="4"/>
  <c r="J10" i="4"/>
  <c r="U9" i="4"/>
  <c r="T9" i="4"/>
  <c r="S9" i="4"/>
  <c r="R9" i="4"/>
  <c r="Q9" i="4"/>
  <c r="P9" i="4"/>
  <c r="O9" i="4"/>
  <c r="N9" i="4"/>
  <c r="M9" i="4"/>
  <c r="L9" i="4"/>
  <c r="K9" i="4"/>
  <c r="J9" i="4"/>
  <c r="U8" i="4"/>
  <c r="T8" i="4"/>
  <c r="S8" i="4"/>
  <c r="R8" i="4"/>
  <c r="Q8" i="4"/>
  <c r="P8" i="4"/>
  <c r="O8" i="4"/>
  <c r="N8" i="4"/>
  <c r="M8" i="4"/>
  <c r="L8" i="4"/>
  <c r="K8" i="4"/>
  <c r="J8" i="4"/>
  <c r="M265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U265" i="2"/>
  <c r="T265" i="2"/>
  <c r="S265" i="2"/>
  <c r="R265" i="2"/>
  <c r="Q265" i="2"/>
  <c r="P265" i="2"/>
  <c r="O265" i="2"/>
  <c r="N265" i="2"/>
  <c r="K265" i="2"/>
  <c r="J265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U99" i="2"/>
  <c r="T99" i="2"/>
  <c r="S99" i="2"/>
  <c r="R99" i="2"/>
  <c r="Q99" i="2"/>
  <c r="P99" i="2"/>
  <c r="O99" i="2"/>
  <c r="N99" i="2"/>
  <c r="M99" i="2"/>
  <c r="L99" i="2"/>
  <c r="K99" i="2"/>
  <c r="J99" i="2"/>
  <c r="K90" i="2"/>
  <c r="U98" i="2"/>
  <c r="T98" i="2"/>
  <c r="S98" i="2"/>
  <c r="R98" i="2"/>
  <c r="Q98" i="2"/>
  <c r="P98" i="2"/>
  <c r="O98" i="2"/>
  <c r="N98" i="2"/>
  <c r="M98" i="2"/>
  <c r="L98" i="2"/>
  <c r="K98" i="2"/>
  <c r="J98" i="2"/>
  <c r="U97" i="2"/>
  <c r="T97" i="2"/>
  <c r="S97" i="2"/>
  <c r="R97" i="2"/>
  <c r="Q97" i="2"/>
  <c r="P97" i="2"/>
  <c r="O97" i="2"/>
  <c r="N97" i="2"/>
  <c r="M97" i="2"/>
  <c r="L97" i="2"/>
  <c r="K97" i="2"/>
  <c r="J97" i="2"/>
  <c r="U96" i="2"/>
  <c r="T96" i="2"/>
  <c r="S96" i="2"/>
  <c r="R96" i="2"/>
  <c r="Q96" i="2"/>
  <c r="P96" i="2"/>
  <c r="O96" i="2"/>
  <c r="N96" i="2"/>
  <c r="M96" i="2"/>
  <c r="L96" i="2"/>
  <c r="K96" i="2"/>
  <c r="J96" i="2"/>
  <c r="U94" i="2"/>
  <c r="T94" i="2"/>
  <c r="S94" i="2"/>
  <c r="R94" i="2"/>
  <c r="Q94" i="2"/>
  <c r="P94" i="2"/>
  <c r="O94" i="2"/>
  <c r="N94" i="2"/>
  <c r="M94" i="2"/>
  <c r="L94" i="2"/>
  <c r="K94" i="2"/>
  <c r="J94" i="2"/>
  <c r="U93" i="2"/>
  <c r="T93" i="2"/>
  <c r="S93" i="2"/>
  <c r="R93" i="2"/>
  <c r="Q93" i="2"/>
  <c r="P93" i="2"/>
  <c r="O93" i="2"/>
  <c r="N93" i="2"/>
  <c r="M93" i="2"/>
  <c r="L93" i="2"/>
  <c r="K93" i="2"/>
  <c r="J93" i="2"/>
  <c r="U92" i="2"/>
  <c r="T92" i="2"/>
  <c r="S92" i="2"/>
  <c r="R92" i="2"/>
  <c r="Q92" i="2"/>
  <c r="P92" i="2"/>
  <c r="O92" i="2"/>
  <c r="N92" i="2"/>
  <c r="M92" i="2"/>
  <c r="L92" i="2"/>
  <c r="K92" i="2"/>
  <c r="J92" i="2"/>
  <c r="U90" i="2"/>
  <c r="T90" i="2"/>
  <c r="S90" i="2"/>
  <c r="R90" i="2"/>
  <c r="Q90" i="2"/>
  <c r="P90" i="2"/>
  <c r="O90" i="2"/>
  <c r="N90" i="2"/>
  <c r="M90" i="2"/>
  <c r="L90" i="2"/>
  <c r="U89" i="2"/>
  <c r="T89" i="2"/>
  <c r="S89" i="2"/>
  <c r="R89" i="2"/>
  <c r="Q89" i="2"/>
  <c r="P89" i="2"/>
  <c r="O89" i="2"/>
  <c r="N89" i="2"/>
  <c r="M89" i="2"/>
  <c r="L89" i="2"/>
  <c r="K89" i="2"/>
  <c r="J89" i="2"/>
  <c r="U88" i="2"/>
  <c r="T88" i="2"/>
  <c r="S88" i="2"/>
  <c r="R88" i="2"/>
  <c r="Q88" i="2"/>
  <c r="P88" i="2"/>
  <c r="O88" i="2"/>
  <c r="N88" i="2"/>
  <c r="M88" i="2"/>
  <c r="L88" i="2"/>
  <c r="K88" i="2"/>
  <c r="J88" i="2"/>
  <c r="U87" i="2"/>
  <c r="T87" i="2"/>
  <c r="S87" i="2"/>
  <c r="R87" i="2"/>
  <c r="Q87" i="2"/>
  <c r="P87" i="2"/>
  <c r="O87" i="2"/>
  <c r="N87" i="2"/>
  <c r="M87" i="2"/>
  <c r="L87" i="2"/>
  <c r="K87" i="2"/>
  <c r="J87" i="2"/>
  <c r="U86" i="2"/>
  <c r="T86" i="2"/>
  <c r="S86" i="2"/>
  <c r="R86" i="2"/>
  <c r="Q86" i="2"/>
  <c r="P86" i="2"/>
  <c r="O86" i="2"/>
  <c r="N86" i="2"/>
  <c r="M86" i="2"/>
  <c r="L86" i="2"/>
  <c r="K86" i="2"/>
  <c r="J86" i="2"/>
  <c r="U85" i="2"/>
  <c r="T85" i="2"/>
  <c r="S85" i="2"/>
  <c r="R85" i="2"/>
  <c r="Q85" i="2"/>
  <c r="P85" i="2"/>
  <c r="O85" i="2"/>
  <c r="N85" i="2"/>
  <c r="M85" i="2"/>
  <c r="L85" i="2"/>
  <c r="K85" i="2"/>
  <c r="J85" i="2"/>
  <c r="U84" i="2"/>
  <c r="T84" i="2"/>
  <c r="S84" i="2"/>
  <c r="R84" i="2"/>
  <c r="Q84" i="2"/>
  <c r="P84" i="2"/>
  <c r="O84" i="2"/>
  <c r="N84" i="2"/>
  <c r="M84" i="2"/>
  <c r="L84" i="2"/>
  <c r="K84" i="2"/>
  <c r="J84" i="2"/>
  <c r="U83" i="2"/>
  <c r="T83" i="2"/>
  <c r="S83" i="2"/>
  <c r="R83" i="2"/>
  <c r="Q83" i="2"/>
  <c r="P83" i="2"/>
  <c r="O83" i="2"/>
  <c r="N83" i="2"/>
  <c r="M83" i="2"/>
  <c r="L83" i="2"/>
  <c r="K83" i="2"/>
  <c r="J83" i="2"/>
  <c r="U82" i="2"/>
  <c r="T82" i="2"/>
  <c r="S82" i="2"/>
  <c r="R82" i="2"/>
  <c r="Q82" i="2"/>
  <c r="P82" i="2"/>
  <c r="O82" i="2"/>
  <c r="N82" i="2"/>
  <c r="M82" i="2"/>
  <c r="L82" i="2"/>
  <c r="K82" i="2"/>
  <c r="J82" i="2"/>
  <c r="U81" i="2"/>
  <c r="T81" i="2"/>
  <c r="S81" i="2"/>
  <c r="R81" i="2"/>
  <c r="Q81" i="2"/>
  <c r="P81" i="2"/>
  <c r="O81" i="2"/>
  <c r="N81" i="2"/>
  <c r="M81" i="2"/>
  <c r="L81" i="2"/>
  <c r="K81" i="2"/>
  <c r="J81" i="2"/>
  <c r="U80" i="2"/>
  <c r="T80" i="2"/>
  <c r="S80" i="2"/>
  <c r="R80" i="2"/>
  <c r="Q80" i="2"/>
  <c r="P80" i="2"/>
  <c r="O80" i="2"/>
  <c r="N80" i="2"/>
  <c r="M80" i="2"/>
  <c r="L80" i="2"/>
  <c r="K80" i="2"/>
  <c r="J80" i="2"/>
  <c r="U79" i="2"/>
  <c r="T79" i="2"/>
  <c r="S79" i="2"/>
  <c r="R79" i="2"/>
  <c r="Q79" i="2"/>
  <c r="P79" i="2"/>
  <c r="O79" i="2"/>
  <c r="N79" i="2"/>
  <c r="M79" i="2"/>
  <c r="L79" i="2"/>
  <c r="K79" i="2"/>
  <c r="J79" i="2"/>
  <c r="U77" i="2"/>
  <c r="T77" i="2"/>
  <c r="S77" i="2"/>
  <c r="R77" i="2"/>
  <c r="Q77" i="2"/>
  <c r="P77" i="2"/>
  <c r="O77" i="2"/>
  <c r="N77" i="2"/>
  <c r="M77" i="2"/>
  <c r="L77" i="2"/>
  <c r="K77" i="2"/>
  <c r="J77" i="2"/>
  <c r="U76" i="2"/>
  <c r="T76" i="2"/>
  <c r="S76" i="2"/>
  <c r="R76" i="2"/>
  <c r="Q76" i="2"/>
  <c r="P76" i="2"/>
  <c r="O76" i="2"/>
  <c r="N76" i="2"/>
  <c r="M76" i="2"/>
  <c r="L76" i="2"/>
  <c r="K76" i="2"/>
  <c r="J76" i="2"/>
  <c r="U75" i="2"/>
  <c r="T75" i="2"/>
  <c r="S75" i="2"/>
  <c r="R75" i="2"/>
  <c r="Q75" i="2"/>
  <c r="P75" i="2"/>
  <c r="O75" i="2"/>
  <c r="N75" i="2"/>
  <c r="M75" i="2"/>
  <c r="L75" i="2"/>
  <c r="K75" i="2"/>
  <c r="J75" i="2"/>
  <c r="U74" i="2"/>
  <c r="T74" i="2"/>
  <c r="S74" i="2"/>
  <c r="R74" i="2"/>
  <c r="Q74" i="2"/>
  <c r="P74" i="2"/>
  <c r="O74" i="2"/>
  <c r="N74" i="2"/>
  <c r="M74" i="2"/>
  <c r="L74" i="2"/>
  <c r="K74" i="2"/>
  <c r="J74" i="2"/>
  <c r="U73" i="2"/>
  <c r="T73" i="2"/>
  <c r="S73" i="2"/>
  <c r="R73" i="2"/>
  <c r="Q73" i="2"/>
  <c r="P73" i="2"/>
  <c r="O73" i="2"/>
  <c r="N73" i="2"/>
  <c r="M73" i="2"/>
  <c r="L73" i="2"/>
  <c r="K73" i="2"/>
  <c r="J73" i="2"/>
  <c r="U72" i="2"/>
  <c r="T72" i="2"/>
  <c r="S72" i="2"/>
  <c r="R72" i="2"/>
  <c r="Q72" i="2"/>
  <c r="P72" i="2"/>
  <c r="O72" i="2"/>
  <c r="N72" i="2"/>
  <c r="M72" i="2"/>
  <c r="L72" i="2"/>
  <c r="K72" i="2"/>
  <c r="J72" i="2"/>
  <c r="U70" i="2"/>
  <c r="T70" i="2"/>
  <c r="S70" i="2"/>
  <c r="R70" i="2"/>
  <c r="Q70" i="2"/>
  <c r="P70" i="2"/>
  <c r="O70" i="2"/>
  <c r="N70" i="2"/>
  <c r="M70" i="2"/>
  <c r="L70" i="2"/>
  <c r="K70" i="2"/>
  <c r="J70" i="2"/>
  <c r="U69" i="2"/>
  <c r="T69" i="2"/>
  <c r="S69" i="2"/>
  <c r="R69" i="2"/>
  <c r="Q69" i="2"/>
  <c r="P69" i="2"/>
  <c r="O69" i="2"/>
  <c r="N69" i="2"/>
  <c r="M69" i="2"/>
  <c r="L69" i="2"/>
  <c r="K69" i="2"/>
  <c r="J69" i="2"/>
  <c r="U68" i="2"/>
  <c r="T68" i="2"/>
  <c r="S68" i="2"/>
  <c r="R68" i="2"/>
  <c r="Q68" i="2"/>
  <c r="P68" i="2"/>
  <c r="O68" i="2"/>
  <c r="N68" i="2"/>
  <c r="M68" i="2"/>
  <c r="L68" i="2"/>
  <c r="K68" i="2"/>
  <c r="J68" i="2"/>
  <c r="U67" i="2"/>
  <c r="T67" i="2"/>
  <c r="S67" i="2"/>
  <c r="R67" i="2"/>
  <c r="Q67" i="2"/>
  <c r="P67" i="2"/>
  <c r="O67" i="2"/>
  <c r="N67" i="2"/>
  <c r="M67" i="2"/>
  <c r="L67" i="2"/>
  <c r="K67" i="2"/>
  <c r="J67" i="2"/>
  <c r="U66" i="2"/>
  <c r="T66" i="2"/>
  <c r="S66" i="2"/>
  <c r="R66" i="2"/>
  <c r="Q66" i="2"/>
  <c r="P66" i="2"/>
  <c r="O66" i="2"/>
  <c r="N66" i="2"/>
  <c r="M66" i="2"/>
  <c r="L66" i="2"/>
  <c r="K66" i="2"/>
  <c r="J66" i="2"/>
  <c r="U65" i="2"/>
  <c r="T65" i="2"/>
  <c r="S65" i="2"/>
  <c r="R65" i="2"/>
  <c r="Q65" i="2"/>
  <c r="P65" i="2"/>
  <c r="O65" i="2"/>
  <c r="N65" i="2"/>
  <c r="M65" i="2"/>
  <c r="L65" i="2"/>
  <c r="K65" i="2"/>
  <c r="J65" i="2"/>
  <c r="U64" i="2"/>
  <c r="T64" i="2"/>
  <c r="S64" i="2"/>
  <c r="R64" i="2"/>
  <c r="Q64" i="2"/>
  <c r="P64" i="2"/>
  <c r="O64" i="2"/>
  <c r="N64" i="2"/>
  <c r="M64" i="2"/>
  <c r="L64" i="2"/>
  <c r="K64" i="2"/>
  <c r="J64" i="2"/>
  <c r="U63" i="2"/>
  <c r="T63" i="2"/>
  <c r="S63" i="2"/>
  <c r="R63" i="2"/>
  <c r="Q63" i="2"/>
  <c r="P63" i="2"/>
  <c r="O63" i="2"/>
  <c r="N63" i="2"/>
  <c r="M63" i="2"/>
  <c r="L63" i="2"/>
  <c r="K63" i="2"/>
  <c r="J63" i="2"/>
  <c r="U62" i="2"/>
  <c r="T62" i="2"/>
  <c r="S62" i="2"/>
  <c r="R62" i="2"/>
  <c r="Q62" i="2"/>
  <c r="P62" i="2"/>
  <c r="O62" i="2"/>
  <c r="N62" i="2"/>
  <c r="M62" i="2"/>
  <c r="L62" i="2"/>
  <c r="K62" i="2"/>
  <c r="J62" i="2"/>
  <c r="U60" i="2"/>
  <c r="T60" i="2"/>
  <c r="S60" i="2"/>
  <c r="R60" i="2"/>
  <c r="Q60" i="2"/>
  <c r="P60" i="2"/>
  <c r="O60" i="2"/>
  <c r="N60" i="2"/>
  <c r="M60" i="2"/>
  <c r="L60" i="2"/>
  <c r="K60" i="2"/>
  <c r="J60" i="2"/>
  <c r="U59" i="2"/>
  <c r="T59" i="2"/>
  <c r="S59" i="2"/>
  <c r="R59" i="2"/>
  <c r="Q59" i="2"/>
  <c r="P59" i="2"/>
  <c r="O59" i="2"/>
  <c r="N59" i="2"/>
  <c r="M59" i="2"/>
  <c r="L59" i="2"/>
  <c r="K59" i="2"/>
  <c r="J59" i="2"/>
  <c r="Q51" i="2"/>
  <c r="U58" i="2"/>
  <c r="T58" i="2"/>
  <c r="S58" i="2"/>
  <c r="R58" i="2"/>
  <c r="Q58" i="2"/>
  <c r="P58" i="2"/>
  <c r="O58" i="2"/>
  <c r="N58" i="2"/>
  <c r="M58" i="2"/>
  <c r="L58" i="2"/>
  <c r="K58" i="2"/>
  <c r="J58" i="2"/>
  <c r="U57" i="2"/>
  <c r="T57" i="2"/>
  <c r="S57" i="2"/>
  <c r="R57" i="2"/>
  <c r="Q57" i="2"/>
  <c r="P57" i="2"/>
  <c r="O57" i="2"/>
  <c r="N57" i="2"/>
  <c r="M57" i="2"/>
  <c r="L57" i="2"/>
  <c r="K57" i="2"/>
  <c r="J57" i="2"/>
  <c r="U56" i="2"/>
  <c r="T56" i="2"/>
  <c r="S56" i="2"/>
  <c r="R56" i="2"/>
  <c r="Q56" i="2"/>
  <c r="P56" i="2"/>
  <c r="O56" i="2"/>
  <c r="N56" i="2"/>
  <c r="M56" i="2"/>
  <c r="L56" i="2"/>
  <c r="K56" i="2"/>
  <c r="J56" i="2"/>
  <c r="U54" i="2"/>
  <c r="T54" i="2"/>
  <c r="S54" i="2"/>
  <c r="R54" i="2"/>
  <c r="Q54" i="2"/>
  <c r="P54" i="2"/>
  <c r="O54" i="2"/>
  <c r="N54" i="2"/>
  <c r="M54" i="2"/>
  <c r="L54" i="2"/>
  <c r="K54" i="2"/>
  <c r="J54" i="2"/>
  <c r="U53" i="2"/>
  <c r="T53" i="2"/>
  <c r="S53" i="2"/>
  <c r="R53" i="2"/>
  <c r="Q53" i="2"/>
  <c r="P53" i="2"/>
  <c r="O53" i="2"/>
  <c r="N53" i="2"/>
  <c r="M53" i="2"/>
  <c r="L53" i="2"/>
  <c r="K53" i="2"/>
  <c r="J53" i="2"/>
  <c r="U52" i="2"/>
  <c r="T52" i="2"/>
  <c r="S52" i="2"/>
  <c r="R52" i="2"/>
  <c r="Q52" i="2"/>
  <c r="P52" i="2"/>
  <c r="O52" i="2"/>
  <c r="N52" i="2"/>
  <c r="M52" i="2"/>
  <c r="L52" i="2"/>
  <c r="K52" i="2"/>
  <c r="J52" i="2"/>
  <c r="U51" i="2"/>
  <c r="T51" i="2"/>
  <c r="S51" i="2"/>
  <c r="R51" i="2"/>
  <c r="O51" i="2"/>
  <c r="N51" i="2"/>
  <c r="M51" i="2"/>
  <c r="L51" i="2"/>
  <c r="K51" i="2"/>
  <c r="J51" i="2"/>
  <c r="U50" i="2"/>
  <c r="T50" i="2"/>
  <c r="S50" i="2"/>
  <c r="R50" i="2"/>
  <c r="Q50" i="2"/>
  <c r="P50" i="2"/>
  <c r="O50" i="2"/>
  <c r="N50" i="2"/>
  <c r="M50" i="2"/>
  <c r="L50" i="2"/>
  <c r="K50" i="2"/>
  <c r="J50" i="2"/>
  <c r="U49" i="2"/>
  <c r="T49" i="2"/>
  <c r="S49" i="2"/>
  <c r="R49" i="2"/>
  <c r="Q49" i="2"/>
  <c r="P49" i="2"/>
  <c r="O49" i="2"/>
  <c r="N49" i="2"/>
  <c r="M49" i="2"/>
  <c r="L49" i="2"/>
  <c r="K49" i="2"/>
  <c r="J49" i="2"/>
  <c r="U46" i="2"/>
  <c r="T46" i="2"/>
  <c r="S46" i="2"/>
  <c r="R46" i="2"/>
  <c r="Q46" i="2"/>
  <c r="P46" i="2"/>
  <c r="O46" i="2"/>
  <c r="N46" i="2"/>
  <c r="M46" i="2"/>
  <c r="L46" i="2"/>
  <c r="K46" i="2"/>
  <c r="J46" i="2"/>
  <c r="U45" i="2"/>
  <c r="T45" i="2"/>
  <c r="S45" i="2"/>
  <c r="R45" i="2"/>
  <c r="Q45" i="2"/>
  <c r="P45" i="2"/>
  <c r="O45" i="2"/>
  <c r="N45" i="2"/>
  <c r="M45" i="2"/>
  <c r="L45" i="2"/>
  <c r="K45" i="2"/>
  <c r="J45" i="2"/>
  <c r="U44" i="2"/>
  <c r="T44" i="2"/>
  <c r="S44" i="2"/>
  <c r="R44" i="2"/>
  <c r="Q44" i="2"/>
  <c r="P44" i="2"/>
  <c r="O44" i="2"/>
  <c r="N44" i="2"/>
  <c r="M44" i="2"/>
  <c r="L44" i="2"/>
  <c r="K44" i="2"/>
  <c r="J44" i="2"/>
  <c r="U42" i="2"/>
  <c r="T42" i="2"/>
  <c r="S42" i="2"/>
  <c r="R42" i="2"/>
  <c r="Q42" i="2"/>
  <c r="P42" i="2"/>
  <c r="O42" i="2"/>
  <c r="N42" i="2"/>
  <c r="M42" i="2"/>
  <c r="L42" i="2"/>
  <c r="K42" i="2"/>
  <c r="J42" i="2"/>
  <c r="U41" i="2"/>
  <c r="T41" i="2"/>
  <c r="S41" i="2"/>
  <c r="R41" i="2"/>
  <c r="Q41" i="2"/>
  <c r="P41" i="2"/>
  <c r="O41" i="2"/>
  <c r="N41" i="2"/>
  <c r="M41" i="2"/>
  <c r="L41" i="2"/>
  <c r="K41" i="2"/>
  <c r="J41" i="2"/>
  <c r="U40" i="2"/>
  <c r="T40" i="2"/>
  <c r="S40" i="2"/>
  <c r="R40" i="2"/>
  <c r="Q40" i="2"/>
  <c r="P40" i="2"/>
  <c r="O40" i="2"/>
  <c r="N40" i="2"/>
  <c r="M40" i="2"/>
  <c r="L40" i="2"/>
  <c r="K40" i="2"/>
  <c r="J40" i="2"/>
  <c r="U38" i="2"/>
  <c r="T38" i="2"/>
  <c r="S38" i="2"/>
  <c r="R38" i="2"/>
  <c r="Q38" i="2"/>
  <c r="P38" i="2"/>
  <c r="O38" i="2"/>
  <c r="N38" i="2"/>
  <c r="M38" i="2"/>
  <c r="L38" i="2"/>
  <c r="K38" i="2"/>
  <c r="J38" i="2"/>
  <c r="U37" i="2"/>
  <c r="T37" i="2"/>
  <c r="S37" i="2"/>
  <c r="R37" i="2"/>
  <c r="Q37" i="2"/>
  <c r="P37" i="2"/>
  <c r="O37" i="2"/>
  <c r="N37" i="2"/>
  <c r="M37" i="2"/>
  <c r="L37" i="2"/>
  <c r="K37" i="2"/>
  <c r="J37" i="2"/>
  <c r="U36" i="2"/>
  <c r="T36" i="2"/>
  <c r="S36" i="2"/>
  <c r="R36" i="2"/>
  <c r="Q36" i="2"/>
  <c r="P36" i="2"/>
  <c r="O36" i="2"/>
  <c r="N36" i="2"/>
  <c r="M36" i="2"/>
  <c r="L36" i="2"/>
  <c r="K36" i="2"/>
  <c r="J36" i="2"/>
  <c r="U34" i="2"/>
  <c r="T34" i="2"/>
  <c r="S34" i="2"/>
  <c r="R34" i="2"/>
  <c r="Q34" i="2"/>
  <c r="P34" i="2"/>
  <c r="O34" i="2"/>
  <c r="N34" i="2"/>
  <c r="M34" i="2"/>
  <c r="L34" i="2"/>
  <c r="K34" i="2"/>
  <c r="J34" i="2"/>
  <c r="U33" i="2"/>
  <c r="T33" i="2"/>
  <c r="S33" i="2"/>
  <c r="R33" i="2"/>
  <c r="Q33" i="2"/>
  <c r="P33" i="2"/>
  <c r="O33" i="2"/>
  <c r="N33" i="2"/>
  <c r="M33" i="2"/>
  <c r="L33" i="2"/>
  <c r="K33" i="2"/>
  <c r="J33" i="2"/>
  <c r="U32" i="2"/>
  <c r="T32" i="2"/>
  <c r="S32" i="2"/>
  <c r="R32" i="2"/>
  <c r="Q32" i="2"/>
  <c r="P32" i="2"/>
  <c r="O32" i="2"/>
  <c r="N32" i="2"/>
  <c r="M32" i="2"/>
  <c r="L32" i="2"/>
  <c r="K32" i="2"/>
  <c r="J32" i="2"/>
  <c r="U30" i="2"/>
  <c r="T30" i="2"/>
  <c r="S30" i="2"/>
  <c r="R30" i="2"/>
  <c r="Q30" i="2"/>
  <c r="P30" i="2"/>
  <c r="O30" i="2"/>
  <c r="N30" i="2"/>
  <c r="M30" i="2"/>
  <c r="L30" i="2"/>
  <c r="K30" i="2"/>
  <c r="J30" i="2"/>
  <c r="V10" i="4" l="1"/>
  <c r="V27" i="4"/>
  <c r="V36" i="4"/>
  <c r="V9" i="4"/>
  <c r="V37" i="4"/>
  <c r="V188" i="4"/>
  <c r="V198" i="4"/>
  <c r="V208" i="4"/>
  <c r="V249" i="4"/>
  <c r="W9" i="4"/>
  <c r="W13" i="4"/>
  <c r="W15" i="4"/>
  <c r="W23" i="4"/>
  <c r="W84" i="4"/>
  <c r="I84" i="4" s="1"/>
  <c r="W88" i="4"/>
  <c r="W154" i="4"/>
  <c r="W155" i="4"/>
  <c r="W168" i="4"/>
  <c r="W204" i="4"/>
  <c r="W213" i="4"/>
  <c r="W217" i="4"/>
  <c r="W219" i="4"/>
  <c r="W240" i="4"/>
  <c r="I240" i="4" s="1"/>
  <c r="W242" i="4"/>
  <c r="V16" i="4"/>
  <c r="V33" i="4"/>
  <c r="V121" i="4"/>
  <c r="V247" i="4"/>
  <c r="W14" i="4"/>
  <c r="W22" i="4"/>
  <c r="W73" i="4"/>
  <c r="W80" i="4"/>
  <c r="W82" i="4"/>
  <c r="V93" i="4"/>
  <c r="V190" i="4"/>
  <c r="W166" i="4"/>
  <c r="V12" i="4"/>
  <c r="V13" i="4"/>
  <c r="I13" i="4" s="1"/>
  <c r="V14" i="4"/>
  <c r="I14" i="4" s="1"/>
  <c r="V60" i="4"/>
  <c r="V63" i="4"/>
  <c r="V101" i="4"/>
  <c r="V103" i="4"/>
  <c r="V106" i="4"/>
  <c r="V107" i="4"/>
  <c r="V108" i="4"/>
  <c r="V126" i="4"/>
  <c r="V164" i="4"/>
  <c r="I164" i="4" s="1"/>
  <c r="V165" i="4"/>
  <c r="V166" i="4"/>
  <c r="V169" i="4"/>
  <c r="I169" i="4" s="1"/>
  <c r="V171" i="4"/>
  <c r="V184" i="4"/>
  <c r="V226" i="4"/>
  <c r="V228" i="4"/>
  <c r="V231" i="4"/>
  <c r="V232" i="4"/>
  <c r="V254" i="4"/>
  <c r="V256" i="4"/>
  <c r="V270" i="4"/>
  <c r="V273" i="4"/>
  <c r="V275" i="4"/>
  <c r="I275" i="4" s="1"/>
  <c r="V277" i="4"/>
  <c r="I277" i="4" s="1"/>
  <c r="V278" i="4"/>
  <c r="W40" i="4"/>
  <c r="W85" i="4"/>
  <c r="W89" i="4"/>
  <c r="W169" i="4"/>
  <c r="W207" i="4"/>
  <c r="W209" i="4"/>
  <c r="W212" i="4"/>
  <c r="W216" i="4"/>
  <c r="W244" i="4"/>
  <c r="W245" i="4"/>
  <c r="W246" i="4"/>
  <c r="W248" i="4"/>
  <c r="W250" i="4"/>
  <c r="W252" i="4"/>
  <c r="W253" i="4"/>
  <c r="W265" i="4"/>
  <c r="I265" i="4" s="1"/>
  <c r="W10" i="4"/>
  <c r="W8" i="4"/>
  <c r="W16" i="4"/>
  <c r="W12" i="4"/>
  <c r="W32" i="4"/>
  <c r="W51" i="4"/>
  <c r="I51" i="4" s="1"/>
  <c r="W60" i="4"/>
  <c r="W69" i="4"/>
  <c r="W106" i="4"/>
  <c r="I106" i="4" s="1"/>
  <c r="W146" i="4"/>
  <c r="W176" i="4"/>
  <c r="W183" i="4"/>
  <c r="V50" i="4"/>
  <c r="V59" i="4"/>
  <c r="V96" i="4"/>
  <c r="I96" i="4" s="1"/>
  <c r="V142" i="4"/>
  <c r="V173" i="4"/>
  <c r="V182" i="4"/>
  <c r="W259" i="4"/>
  <c r="W262" i="4"/>
  <c r="W256" i="4"/>
  <c r="W223" i="4"/>
  <c r="W224" i="4"/>
  <c r="W218" i="4"/>
  <c r="I218" i="4" s="1"/>
  <c r="W205" i="4"/>
  <c r="W202" i="4"/>
  <c r="V180" i="4"/>
  <c r="I180" i="4" s="1"/>
  <c r="W180" i="4"/>
  <c r="W184" i="4"/>
  <c r="I184" i="4" s="1"/>
  <c r="V176" i="4"/>
  <c r="W177" i="4"/>
  <c r="V174" i="4"/>
  <c r="W174" i="4"/>
  <c r="V170" i="4"/>
  <c r="W170" i="4"/>
  <c r="W157" i="4"/>
  <c r="V151" i="4"/>
  <c r="V148" i="4"/>
  <c r="V150" i="4"/>
  <c r="W150" i="4"/>
  <c r="W147" i="4"/>
  <c r="W149" i="4"/>
  <c r="W151" i="4"/>
  <c r="V127" i="4"/>
  <c r="V125" i="4"/>
  <c r="W125" i="4"/>
  <c r="I125" i="4" s="1"/>
  <c r="W127" i="4"/>
  <c r="V130" i="4"/>
  <c r="W130" i="4"/>
  <c r="W122" i="4"/>
  <c r="W99" i="4"/>
  <c r="W100" i="4"/>
  <c r="W102" i="4"/>
  <c r="W92" i="4"/>
  <c r="W86" i="4"/>
  <c r="I86" i="4" s="1"/>
  <c r="W75" i="4"/>
  <c r="W77" i="4"/>
  <c r="W72" i="4"/>
  <c r="V65" i="4"/>
  <c r="V67" i="4"/>
  <c r="V69" i="4"/>
  <c r="V70" i="4"/>
  <c r="V62" i="4"/>
  <c r="V57" i="4"/>
  <c r="W57" i="4"/>
  <c r="W59" i="4"/>
  <c r="W56" i="4"/>
  <c r="V56" i="4"/>
  <c r="W272" i="4"/>
  <c r="W273" i="4"/>
  <c r="I273" i="4" s="1"/>
  <c r="W277" i="4"/>
  <c r="V271" i="4"/>
  <c r="V274" i="4"/>
  <c r="V276" i="4"/>
  <c r="W270" i="4"/>
  <c r="I270" i="4" s="1"/>
  <c r="W271" i="4"/>
  <c r="W274" i="4"/>
  <c r="W276" i="4"/>
  <c r="W278" i="4"/>
  <c r="V259" i="4"/>
  <c r="I259" i="4" s="1"/>
  <c r="V260" i="4"/>
  <c r="V263" i="4"/>
  <c r="V265" i="4"/>
  <c r="V267" i="4"/>
  <c r="V261" i="4"/>
  <c r="V262" i="4"/>
  <c r="I262" i="4" s="1"/>
  <c r="V266" i="4"/>
  <c r="I266" i="4" s="1"/>
  <c r="W258" i="4"/>
  <c r="W260" i="4"/>
  <c r="W261" i="4"/>
  <c r="W264" i="4"/>
  <c r="W266" i="4"/>
  <c r="V244" i="4"/>
  <c r="I249" i="4"/>
  <c r="V252" i="4"/>
  <c r="I252" i="4" s="1"/>
  <c r="W247" i="4"/>
  <c r="I247" i="4" s="1"/>
  <c r="W249" i="4"/>
  <c r="W251" i="4"/>
  <c r="V255" i="4"/>
  <c r="W255" i="4"/>
  <c r="V246" i="4"/>
  <c r="V248" i="4"/>
  <c r="I248" i="4" s="1"/>
  <c r="V250" i="4"/>
  <c r="I250" i="4" s="1"/>
  <c r="V251" i="4"/>
  <c r="V240" i="4"/>
  <c r="V239" i="4"/>
  <c r="V241" i="4"/>
  <c r="V242" i="4"/>
  <c r="W239" i="4"/>
  <c r="W235" i="4"/>
  <c r="W237" i="4"/>
  <c r="V235" i="4"/>
  <c r="V237" i="4"/>
  <c r="V236" i="4"/>
  <c r="V233" i="4"/>
  <c r="W230" i="4"/>
  <c r="W232" i="4"/>
  <c r="W233" i="4"/>
  <c r="V227" i="4"/>
  <c r="W227" i="4"/>
  <c r="W228" i="4"/>
  <c r="V223" i="4"/>
  <c r="W222" i="4"/>
  <c r="V224" i="4"/>
  <c r="V222" i="4"/>
  <c r="V215" i="4"/>
  <c r="V217" i="4"/>
  <c r="I217" i="4" s="1"/>
  <c r="W214" i="4"/>
  <c r="I214" i="4" s="1"/>
  <c r="W215" i="4"/>
  <c r="V212" i="4"/>
  <c r="V213" i="4"/>
  <c r="I213" i="4" s="1"/>
  <c r="V214" i="4"/>
  <c r="V216" i="4"/>
  <c r="V218" i="4"/>
  <c r="V220" i="4"/>
  <c r="V202" i="4"/>
  <c r="I202" i="4" s="1"/>
  <c r="W206" i="4"/>
  <c r="W208" i="4"/>
  <c r="W210" i="4"/>
  <c r="V203" i="4"/>
  <c r="V204" i="4"/>
  <c r="I204" i="4" s="1"/>
  <c r="V205" i="4"/>
  <c r="W203" i="4"/>
  <c r="V207" i="4"/>
  <c r="I207" i="4" s="1"/>
  <c r="V209" i="4"/>
  <c r="W187" i="4"/>
  <c r="W188" i="4"/>
  <c r="W190" i="4"/>
  <c r="I190" i="4" s="1"/>
  <c r="W192" i="4"/>
  <c r="W194" i="4"/>
  <c r="W195" i="4"/>
  <c r="W196" i="4"/>
  <c r="W198" i="4"/>
  <c r="V192" i="4"/>
  <c r="V187" i="4"/>
  <c r="V189" i="4"/>
  <c r="V191" i="4"/>
  <c r="V193" i="4"/>
  <c r="V194" i="4"/>
  <c r="V195" i="4"/>
  <c r="I195" i="4" s="1"/>
  <c r="V197" i="4"/>
  <c r="V199" i="4"/>
  <c r="W191" i="4"/>
  <c r="W197" i="4"/>
  <c r="I197" i="4" s="1"/>
  <c r="W199" i="4"/>
  <c r="W182" i="4"/>
  <c r="I182" i="4" s="1"/>
  <c r="V181" i="4"/>
  <c r="V183" i="4"/>
  <c r="I183" i="4" s="1"/>
  <c r="W181" i="4"/>
  <c r="W171" i="4"/>
  <c r="W173" i="4"/>
  <c r="W175" i="4"/>
  <c r="V175" i="4"/>
  <c r="V178" i="4"/>
  <c r="V163" i="4"/>
  <c r="I163" i="4" s="1"/>
  <c r="W164" i="4"/>
  <c r="W163" i="4"/>
  <c r="W165" i="4"/>
  <c r="V161" i="4"/>
  <c r="W161" i="4"/>
  <c r="V160" i="4"/>
  <c r="W160" i="4"/>
  <c r="I160" i="4" s="1"/>
  <c r="V158" i="4"/>
  <c r="V157" i="4"/>
  <c r="I157" i="4" s="1"/>
  <c r="V153" i="4"/>
  <c r="V154" i="4"/>
  <c r="V155" i="4"/>
  <c r="I155" i="4" s="1"/>
  <c r="W153" i="4"/>
  <c r="V146" i="4"/>
  <c r="I146" i="4" s="1"/>
  <c r="V147" i="4"/>
  <c r="V149" i="4"/>
  <c r="I149" i="4" s="1"/>
  <c r="V141" i="4"/>
  <c r="V143" i="4"/>
  <c r="V144" i="4"/>
  <c r="W141" i="4"/>
  <c r="W143" i="4"/>
  <c r="V140" i="4"/>
  <c r="W140" i="4"/>
  <c r="W142" i="4"/>
  <c r="W144" i="4"/>
  <c r="V132" i="4"/>
  <c r="V134" i="4"/>
  <c r="V135" i="4"/>
  <c r="V136" i="4"/>
  <c r="V138" i="4"/>
  <c r="W132" i="4"/>
  <c r="W138" i="4"/>
  <c r="I138" i="4" s="1"/>
  <c r="W134" i="4"/>
  <c r="V137" i="4"/>
  <c r="W133" i="4"/>
  <c r="W135" i="4"/>
  <c r="W136" i="4"/>
  <c r="W137" i="4"/>
  <c r="V133" i="4"/>
  <c r="V129" i="4"/>
  <c r="W129" i="4"/>
  <c r="W124" i="4"/>
  <c r="W126" i="4"/>
  <c r="V124" i="4"/>
  <c r="W128" i="4"/>
  <c r="V116" i="4"/>
  <c r="V117" i="4"/>
  <c r="V118" i="4"/>
  <c r="I118" i="4" s="1"/>
  <c r="V120" i="4"/>
  <c r="V122" i="4"/>
  <c r="W120" i="4"/>
  <c r="W116" i="4"/>
  <c r="W115" i="4"/>
  <c r="W117" i="4"/>
  <c r="W118" i="4"/>
  <c r="W119" i="4"/>
  <c r="W121" i="4"/>
  <c r="I121" i="4" s="1"/>
  <c r="V115" i="4"/>
  <c r="V111" i="4"/>
  <c r="V113" i="4"/>
  <c r="W113" i="4"/>
  <c r="W112" i="4"/>
  <c r="V109" i="4"/>
  <c r="I109" i="4" s="1"/>
  <c r="W105" i="4"/>
  <c r="W107" i="4"/>
  <c r="I107" i="4" s="1"/>
  <c r="W108" i="4"/>
  <c r="W109" i="4"/>
  <c r="V105" i="4"/>
  <c r="W103" i="4"/>
  <c r="I103" i="4" s="1"/>
  <c r="W97" i="4"/>
  <c r="W96" i="4"/>
  <c r="W98" i="4"/>
  <c r="V102" i="4"/>
  <c r="I102" i="4" s="1"/>
  <c r="V97" i="4"/>
  <c r="V98" i="4"/>
  <c r="V99" i="4"/>
  <c r="I99" i="4" s="1"/>
  <c r="W94" i="4"/>
  <c r="W93" i="4"/>
  <c r="I93" i="4" s="1"/>
  <c r="V92" i="4"/>
  <c r="I92" i="4" s="1"/>
  <c r="V94" i="4"/>
  <c r="W79" i="4"/>
  <c r="W87" i="4"/>
  <c r="V82" i="4"/>
  <c r="I82" i="4" s="1"/>
  <c r="V84" i="4"/>
  <c r="W81" i="4"/>
  <c r="V86" i="4"/>
  <c r="W90" i="4"/>
  <c r="V79" i="4"/>
  <c r="V80" i="4"/>
  <c r="I80" i="4" s="1"/>
  <c r="V81" i="4"/>
  <c r="V83" i="4"/>
  <c r="V85" i="4"/>
  <c r="I85" i="4" s="1"/>
  <c r="V87" i="4"/>
  <c r="V88" i="4"/>
  <c r="V89" i="4"/>
  <c r="I89" i="4" s="1"/>
  <c r="V73" i="4"/>
  <c r="I73" i="4" s="1"/>
  <c r="V75" i="4"/>
  <c r="I75" i="4" s="1"/>
  <c r="V77" i="4"/>
  <c r="I77" i="4" s="1"/>
  <c r="V72" i="4"/>
  <c r="I72" i="4" s="1"/>
  <c r="V74" i="4"/>
  <c r="V76" i="4"/>
  <c r="W76" i="4"/>
  <c r="V64" i="4"/>
  <c r="V66" i="4"/>
  <c r="W62" i="4"/>
  <c r="W63" i="4"/>
  <c r="W64" i="4"/>
  <c r="W66" i="4"/>
  <c r="W68" i="4"/>
  <c r="W70" i="4"/>
  <c r="V68" i="4"/>
  <c r="W65" i="4"/>
  <c r="I65" i="4" s="1"/>
  <c r="W67" i="4"/>
  <c r="V58" i="4"/>
  <c r="W58" i="4"/>
  <c r="W50" i="4"/>
  <c r="W52" i="4"/>
  <c r="W54" i="4"/>
  <c r="I50" i="4"/>
  <c r="W53" i="4"/>
  <c r="V49" i="4"/>
  <c r="V51" i="4"/>
  <c r="V52" i="4"/>
  <c r="V53" i="4"/>
  <c r="V44" i="4"/>
  <c r="V46" i="4"/>
  <c r="W44" i="4"/>
  <c r="W46" i="4"/>
  <c r="V45" i="4"/>
  <c r="W42" i="4"/>
  <c r="V41" i="4"/>
  <c r="V42" i="4"/>
  <c r="I42" i="4" s="1"/>
  <c r="W36" i="4"/>
  <c r="I36" i="4" s="1"/>
  <c r="V38" i="4"/>
  <c r="W38" i="4"/>
  <c r="V32" i="4"/>
  <c r="I32" i="4" s="1"/>
  <c r="W33" i="4"/>
  <c r="I33" i="4" s="1"/>
  <c r="W34" i="4"/>
  <c r="V28" i="4"/>
  <c r="W25" i="4"/>
  <c r="I25" i="4" s="1"/>
  <c r="W30" i="4"/>
  <c r="V25" i="4"/>
  <c r="V30" i="4"/>
  <c r="W27" i="4"/>
  <c r="I27" i="4" s="1"/>
  <c r="W28" i="4"/>
  <c r="W29" i="4"/>
  <c r="V22" i="4"/>
  <c r="V21" i="4"/>
  <c r="V23" i="4"/>
  <c r="W20" i="4"/>
  <c r="W18" i="4"/>
  <c r="V18" i="4"/>
  <c r="V11" i="4"/>
  <c r="I11" i="4" s="1"/>
  <c r="W11" i="4"/>
  <c r="I9" i="4"/>
  <c r="I10" i="4"/>
  <c r="I12" i="4"/>
  <c r="I23" i="4"/>
  <c r="V112" i="4"/>
  <c r="I282" i="4"/>
  <c r="I286" i="4"/>
  <c r="W21" i="4"/>
  <c r="I21" i="4" s="1"/>
  <c r="V26" i="4"/>
  <c r="V29" i="4"/>
  <c r="I29" i="4" s="1"/>
  <c r="W74" i="4"/>
  <c r="V90" i="4"/>
  <c r="I140" i="4"/>
  <c r="W148" i="4"/>
  <c r="V168" i="4"/>
  <c r="I168" i="4" s="1"/>
  <c r="V219" i="4"/>
  <c r="W226" i="4"/>
  <c r="I226" i="4" s="1"/>
  <c r="W231" i="4"/>
  <c r="V245" i="4"/>
  <c r="I245" i="4" s="1"/>
  <c r="I256" i="4"/>
  <c r="V15" i="4"/>
  <c r="I15" i="4" s="1"/>
  <c r="V20" i="4"/>
  <c r="W26" i="4"/>
  <c r="V34" i="4"/>
  <c r="W101" i="4"/>
  <c r="I101" i="4" s="1"/>
  <c r="I108" i="4"/>
  <c r="V119" i="4"/>
  <c r="W178" i="4"/>
  <c r="I187" i="4"/>
  <c r="V196" i="4"/>
  <c r="W254" i="4"/>
  <c r="I254" i="4" s="1"/>
  <c r="V272" i="4"/>
  <c r="I283" i="4"/>
  <c r="I287" i="4"/>
  <c r="I87" i="4"/>
  <c r="W37" i="4"/>
  <c r="I37" i="4" s="1"/>
  <c r="W83" i="4"/>
  <c r="I83" i="4" s="1"/>
  <c r="V100" i="4"/>
  <c r="W158" i="4"/>
  <c r="I166" i="4"/>
  <c r="I173" i="4"/>
  <c r="V177" i="4"/>
  <c r="V230" i="4"/>
  <c r="I230" i="4" s="1"/>
  <c r="W236" i="4"/>
  <c r="I236" i="4" s="1"/>
  <c r="W241" i="4"/>
  <c r="V253" i="4"/>
  <c r="I284" i="4"/>
  <c r="V8" i="4"/>
  <c r="W41" i="4"/>
  <c r="W45" i="4"/>
  <c r="W49" i="4"/>
  <c r="V54" i="4"/>
  <c r="I54" i="4" s="1"/>
  <c r="W111" i="4"/>
  <c r="I111" i="4" s="1"/>
  <c r="V128" i="4"/>
  <c r="W189" i="4"/>
  <c r="I189" i="4" s="1"/>
  <c r="W193" i="4"/>
  <c r="V206" i="4"/>
  <c r="I206" i="4" s="1"/>
  <c r="V258" i="4"/>
  <c r="I258" i="4" s="1"/>
  <c r="W263" i="4"/>
  <c r="I263" i="4" s="1"/>
  <c r="W267" i="4"/>
  <c r="I267" i="4" s="1"/>
  <c r="V264" i="4"/>
  <c r="I264" i="4" s="1"/>
  <c r="W275" i="4"/>
  <c r="V40" i="4"/>
  <c r="V210" i="4"/>
  <c r="I210" i="4" s="1"/>
  <c r="W220" i="4"/>
  <c r="I220" i="4" s="1"/>
  <c r="I261" i="4"/>
  <c r="I285" i="4"/>
  <c r="I122" i="4"/>
  <c r="I188" i="4"/>
  <c r="I199" i="4"/>
  <c r="I203" i="4"/>
  <c r="W227" i="2"/>
  <c r="V275" i="2"/>
  <c r="V250" i="2"/>
  <c r="V277" i="2"/>
  <c r="V274" i="2"/>
  <c r="V264" i="2"/>
  <c r="L265" i="2"/>
  <c r="V265" i="2" s="1"/>
  <c r="V258" i="2"/>
  <c r="W236" i="2"/>
  <c r="W235" i="2"/>
  <c r="W233" i="2"/>
  <c r="W231" i="2"/>
  <c r="W228" i="2"/>
  <c r="W237" i="2"/>
  <c r="W248" i="2"/>
  <c r="W249" i="2"/>
  <c r="W250" i="2"/>
  <c r="W252" i="2"/>
  <c r="W253" i="2"/>
  <c r="W254" i="2"/>
  <c r="W256" i="2"/>
  <c r="W258" i="2"/>
  <c r="W259" i="2"/>
  <c r="W261" i="2"/>
  <c r="W265" i="2"/>
  <c r="W270" i="2"/>
  <c r="W276" i="2"/>
  <c r="W278" i="2"/>
  <c r="W260" i="2"/>
  <c r="W262" i="2"/>
  <c r="W263" i="2"/>
  <c r="W264" i="2"/>
  <c r="W266" i="2"/>
  <c r="W267" i="2"/>
  <c r="W271" i="2"/>
  <c r="W272" i="2"/>
  <c r="W273" i="2"/>
  <c r="W274" i="2"/>
  <c r="W275" i="2"/>
  <c r="W277" i="2"/>
  <c r="I277" i="2" s="1"/>
  <c r="W94" i="2"/>
  <c r="V121" i="2"/>
  <c r="V124" i="2"/>
  <c r="V130" i="2"/>
  <c r="V142" i="2"/>
  <c r="V144" i="2"/>
  <c r="V150" i="2"/>
  <c r="V151" i="2"/>
  <c r="V157" i="2"/>
  <c r="V160" i="2"/>
  <c r="V164" i="2"/>
  <c r="V193" i="2"/>
  <c r="V194" i="2"/>
  <c r="V224" i="2"/>
  <c r="V226" i="2"/>
  <c r="V227" i="2"/>
  <c r="I227" i="2" s="1"/>
  <c r="V228" i="2"/>
  <c r="I228" i="2" s="1"/>
  <c r="V230" i="2"/>
  <c r="V232" i="2"/>
  <c r="V233" i="2"/>
  <c r="V236" i="2"/>
  <c r="W224" i="2"/>
  <c r="W226" i="2"/>
  <c r="W230" i="2"/>
  <c r="W232" i="2"/>
  <c r="V237" i="2"/>
  <c r="V247" i="2"/>
  <c r="V248" i="2"/>
  <c r="V249" i="2"/>
  <c r="V251" i="2"/>
  <c r="V252" i="2"/>
  <c r="V253" i="2"/>
  <c r="V255" i="2"/>
  <c r="V260" i="2"/>
  <c r="W247" i="2"/>
  <c r="I247" i="2" s="1"/>
  <c r="W251" i="2"/>
  <c r="W255" i="2"/>
  <c r="V259" i="2"/>
  <c r="V261" i="2"/>
  <c r="V262" i="2"/>
  <c r="V263" i="2"/>
  <c r="V266" i="2"/>
  <c r="V267" i="2"/>
  <c r="V270" i="2"/>
  <c r="V271" i="2"/>
  <c r="V272" i="2"/>
  <c r="I272" i="2" s="1"/>
  <c r="V273" i="2"/>
  <c r="V276" i="2"/>
  <c r="I276" i="2" s="1"/>
  <c r="V278" i="2"/>
  <c r="V231" i="2"/>
  <c r="V235" i="2"/>
  <c r="V254" i="2"/>
  <c r="V256" i="2"/>
  <c r="I256" i="2" s="1"/>
  <c r="V239" i="2"/>
  <c r="V240" i="2"/>
  <c r="V241" i="2"/>
  <c r="V244" i="2"/>
  <c r="V246" i="2"/>
  <c r="W240" i="2"/>
  <c r="W241" i="2"/>
  <c r="W242" i="2"/>
  <c r="W244" i="2"/>
  <c r="W245" i="2"/>
  <c r="W239" i="2"/>
  <c r="W246" i="2"/>
  <c r="V242" i="2"/>
  <c r="V245" i="2"/>
  <c r="V120" i="2"/>
  <c r="W116" i="2"/>
  <c r="W120" i="2"/>
  <c r="W138" i="2"/>
  <c r="W146" i="2"/>
  <c r="W150" i="2"/>
  <c r="W164" i="2"/>
  <c r="I164" i="2" s="1"/>
  <c r="W166" i="2"/>
  <c r="W190" i="2"/>
  <c r="V140" i="2"/>
  <c r="V148" i="2"/>
  <c r="V88" i="2"/>
  <c r="W193" i="2"/>
  <c r="I193" i="2" s="1"/>
  <c r="V84" i="2"/>
  <c r="W88" i="2"/>
  <c r="V190" i="2"/>
  <c r="W192" i="2"/>
  <c r="V79" i="2"/>
  <c r="V85" i="2"/>
  <c r="V87" i="2"/>
  <c r="V107" i="2"/>
  <c r="V155" i="2"/>
  <c r="V192" i="2"/>
  <c r="V195" i="2"/>
  <c r="V46" i="2"/>
  <c r="W59" i="2"/>
  <c r="W60" i="2"/>
  <c r="W85" i="2"/>
  <c r="V89" i="2"/>
  <c r="W107" i="2"/>
  <c r="W121" i="2"/>
  <c r="W148" i="2"/>
  <c r="W155" i="2"/>
  <c r="W194" i="2"/>
  <c r="W195" i="2"/>
  <c r="W84" i="2"/>
  <c r="W87" i="2"/>
  <c r="V113" i="2"/>
  <c r="V189" i="2"/>
  <c r="V191" i="2"/>
  <c r="V94" i="2"/>
  <c r="W218" i="2"/>
  <c r="W191" i="2"/>
  <c r="V188" i="2"/>
  <c r="W184" i="2"/>
  <c r="W187" i="2"/>
  <c r="W188" i="2"/>
  <c r="V184" i="2"/>
  <c r="V187" i="2"/>
  <c r="W189" i="2"/>
  <c r="V166" i="2"/>
  <c r="V165" i="2"/>
  <c r="W165" i="2"/>
  <c r="V163" i="2"/>
  <c r="W163" i="2"/>
  <c r="V161" i="2"/>
  <c r="W160" i="2"/>
  <c r="W161" i="2"/>
  <c r="W158" i="2"/>
  <c r="V158" i="2"/>
  <c r="W157" i="2"/>
  <c r="V154" i="2"/>
  <c r="W154" i="2"/>
  <c r="V153" i="2"/>
  <c r="W153" i="2"/>
  <c r="W151" i="2"/>
  <c r="V149" i="2"/>
  <c r="W149" i="2"/>
  <c r="V146" i="2"/>
  <c r="V147" i="2"/>
  <c r="W147" i="2"/>
  <c r="W144" i="2"/>
  <c r="W140" i="2"/>
  <c r="W142" i="2"/>
  <c r="V141" i="2"/>
  <c r="V143" i="2"/>
  <c r="W141" i="2"/>
  <c r="W143" i="2"/>
  <c r="V138" i="2"/>
  <c r="V137" i="2"/>
  <c r="W137" i="2"/>
  <c r="V136" i="2"/>
  <c r="W136" i="2"/>
  <c r="V135" i="2"/>
  <c r="W135" i="2"/>
  <c r="V134" i="2"/>
  <c r="W133" i="2"/>
  <c r="W130" i="2"/>
  <c r="I130" i="2" s="1"/>
  <c r="V126" i="2"/>
  <c r="V168" i="2"/>
  <c r="V170" i="2"/>
  <c r="V176" i="2"/>
  <c r="V178" i="2"/>
  <c r="V180" i="2"/>
  <c r="V196" i="2"/>
  <c r="V199" i="2"/>
  <c r="V202" i="2"/>
  <c r="V206" i="2"/>
  <c r="V207" i="2"/>
  <c r="V208" i="2"/>
  <c r="V210" i="2"/>
  <c r="V217" i="2"/>
  <c r="W198" i="2"/>
  <c r="W173" i="2"/>
  <c r="W199" i="2"/>
  <c r="W168" i="2"/>
  <c r="W170" i="2"/>
  <c r="W174" i="2"/>
  <c r="W175" i="2"/>
  <c r="W176" i="2"/>
  <c r="W178" i="2"/>
  <c r="W180" i="2"/>
  <c r="W182" i="2"/>
  <c r="W183" i="2"/>
  <c r="W196" i="2"/>
  <c r="W202" i="2"/>
  <c r="W203" i="2"/>
  <c r="W204" i="2"/>
  <c r="W205" i="2"/>
  <c r="W210" i="2"/>
  <c r="V213" i="2"/>
  <c r="V215" i="2"/>
  <c r="V219" i="2"/>
  <c r="V223" i="2"/>
  <c r="V198" i="2"/>
  <c r="W213" i="2"/>
  <c r="W215" i="2"/>
  <c r="W217" i="2"/>
  <c r="W219" i="2"/>
  <c r="W223" i="2"/>
  <c r="W206" i="2"/>
  <c r="V169" i="2"/>
  <c r="V171" i="2"/>
  <c r="V173" i="2"/>
  <c r="V174" i="2"/>
  <c r="V175" i="2"/>
  <c r="V177" i="2"/>
  <c r="V181" i="2"/>
  <c r="V182" i="2"/>
  <c r="V183" i="2"/>
  <c r="V203" i="2"/>
  <c r="V204" i="2"/>
  <c r="V209" i="2"/>
  <c r="W171" i="2"/>
  <c r="W181" i="2"/>
  <c r="W197" i="2"/>
  <c r="W207" i="2"/>
  <c r="W208" i="2"/>
  <c r="W209" i="2"/>
  <c r="V212" i="2"/>
  <c r="V214" i="2"/>
  <c r="V216" i="2"/>
  <c r="V218" i="2"/>
  <c r="V220" i="2"/>
  <c r="V222" i="2"/>
  <c r="W169" i="2"/>
  <c r="W177" i="2"/>
  <c r="V197" i="2"/>
  <c r="V205" i="2"/>
  <c r="W212" i="2"/>
  <c r="W214" i="2"/>
  <c r="W216" i="2"/>
  <c r="W220" i="2"/>
  <c r="W222" i="2"/>
  <c r="W126" i="2"/>
  <c r="W129" i="2"/>
  <c r="V125" i="2"/>
  <c r="V127" i="2"/>
  <c r="V128" i="2"/>
  <c r="V132" i="2"/>
  <c r="V133" i="2"/>
  <c r="W128" i="2"/>
  <c r="W134" i="2"/>
  <c r="W124" i="2"/>
  <c r="W125" i="2"/>
  <c r="W127" i="2"/>
  <c r="W132" i="2"/>
  <c r="V129" i="2"/>
  <c r="V122" i="2"/>
  <c r="W122" i="2"/>
  <c r="V117" i="2"/>
  <c r="V119" i="2"/>
  <c r="W117" i="2"/>
  <c r="W119" i="2"/>
  <c r="V118" i="2"/>
  <c r="W118" i="2"/>
  <c r="V116" i="2"/>
  <c r="I116" i="2" s="1"/>
  <c r="W115" i="2"/>
  <c r="V115" i="2"/>
  <c r="W113" i="2"/>
  <c r="I113" i="2" s="1"/>
  <c r="W112" i="2"/>
  <c r="V112" i="2"/>
  <c r="V111" i="2"/>
  <c r="W111" i="2"/>
  <c r="W109" i="2"/>
  <c r="V109" i="2"/>
  <c r="V108" i="2"/>
  <c r="W108" i="2"/>
  <c r="W106" i="2"/>
  <c r="V106" i="2"/>
  <c r="W105" i="2"/>
  <c r="V105" i="2"/>
  <c r="V103" i="2"/>
  <c r="W103" i="2"/>
  <c r="W99" i="2"/>
  <c r="W100" i="2"/>
  <c r="W102" i="2"/>
  <c r="V97" i="2"/>
  <c r="V99" i="2"/>
  <c r="V101" i="2"/>
  <c r="W101" i="2"/>
  <c r="W97" i="2"/>
  <c r="W98" i="2"/>
  <c r="V100" i="2"/>
  <c r="V102" i="2"/>
  <c r="I102" i="2" s="1"/>
  <c r="V96" i="2"/>
  <c r="V98" i="2"/>
  <c r="W96" i="2"/>
  <c r="V93" i="2"/>
  <c r="V92" i="2"/>
  <c r="W92" i="2"/>
  <c r="W90" i="2"/>
  <c r="J90" i="2"/>
  <c r="V90" i="2" s="1"/>
  <c r="V86" i="2"/>
  <c r="W86" i="2"/>
  <c r="W82" i="2"/>
  <c r="V81" i="2"/>
  <c r="V82" i="2"/>
  <c r="V83" i="2"/>
  <c r="W81" i="2"/>
  <c r="W83" i="2"/>
  <c r="W89" i="2"/>
  <c r="W77" i="2"/>
  <c r="V77" i="2"/>
  <c r="V75" i="2"/>
  <c r="W75" i="2"/>
  <c r="V73" i="2"/>
  <c r="V72" i="2"/>
  <c r="W93" i="2"/>
  <c r="V69" i="2"/>
  <c r="W69" i="2"/>
  <c r="W62" i="2"/>
  <c r="W63" i="2"/>
  <c r="W65" i="2"/>
  <c r="V63" i="2"/>
  <c r="V65" i="2"/>
  <c r="V67" i="2"/>
  <c r="W67" i="2"/>
  <c r="V59" i="2"/>
  <c r="V60" i="2"/>
  <c r="I60" i="2" s="1"/>
  <c r="V62" i="2"/>
  <c r="V64" i="2"/>
  <c r="V68" i="2"/>
  <c r="V74" i="2"/>
  <c r="V76" i="2"/>
  <c r="V80" i="2"/>
  <c r="W79" i="2"/>
  <c r="W64" i="2"/>
  <c r="W66" i="2"/>
  <c r="W68" i="2"/>
  <c r="W70" i="2"/>
  <c r="W72" i="2"/>
  <c r="W73" i="2"/>
  <c r="W74" i="2"/>
  <c r="W76" i="2"/>
  <c r="W80" i="2"/>
  <c r="V66" i="2"/>
  <c r="V70" i="2"/>
  <c r="V58" i="2"/>
  <c r="P51" i="2"/>
  <c r="V51" i="2" s="1"/>
  <c r="V57" i="2"/>
  <c r="V52" i="2"/>
  <c r="W54" i="2"/>
  <c r="W56" i="2"/>
  <c r="W58" i="2"/>
  <c r="V54" i="2"/>
  <c r="V50" i="2"/>
  <c r="W57" i="2"/>
  <c r="V56" i="2"/>
  <c r="W44" i="2"/>
  <c r="V44" i="2"/>
  <c r="W42" i="2"/>
  <c r="V40" i="2"/>
  <c r="W40" i="2"/>
  <c r="W38" i="2"/>
  <c r="W36" i="2"/>
  <c r="V34" i="2"/>
  <c r="V33" i="2"/>
  <c r="V32" i="2"/>
  <c r="W32" i="2"/>
  <c r="W46" i="2"/>
  <c r="W50" i="2"/>
  <c r="V36" i="2"/>
  <c r="V37" i="2"/>
  <c r="V38" i="2"/>
  <c r="V41" i="2"/>
  <c r="V42" i="2"/>
  <c r="V45" i="2"/>
  <c r="V49" i="2"/>
  <c r="V53" i="2"/>
  <c r="W45" i="2"/>
  <c r="W49" i="2"/>
  <c r="W51" i="2"/>
  <c r="W52" i="2"/>
  <c r="W53" i="2"/>
  <c r="W33" i="2"/>
  <c r="W34" i="2"/>
  <c r="W41" i="2"/>
  <c r="W37" i="2"/>
  <c r="W30" i="2"/>
  <c r="V30" i="2"/>
  <c r="J26" i="2"/>
  <c r="N26" i="2"/>
  <c r="P26" i="2"/>
  <c r="K26" i="2"/>
  <c r="O26" i="2"/>
  <c r="Q26" i="2"/>
  <c r="N12" i="2"/>
  <c r="J12" i="2"/>
  <c r="O12" i="2"/>
  <c r="K12" i="2"/>
  <c r="L28" i="2"/>
  <c r="M28" i="2"/>
  <c r="N28" i="2"/>
  <c r="O28" i="2"/>
  <c r="P28" i="2"/>
  <c r="Q28" i="2"/>
  <c r="R28" i="2"/>
  <c r="S28" i="2"/>
  <c r="T28" i="2"/>
  <c r="U28" i="2"/>
  <c r="L25" i="2"/>
  <c r="N25" i="2"/>
  <c r="M25" i="2"/>
  <c r="O25" i="2"/>
  <c r="L26" i="2"/>
  <c r="M26" i="2"/>
  <c r="T8" i="2"/>
  <c r="T9" i="2"/>
  <c r="T10" i="2"/>
  <c r="T11" i="2"/>
  <c r="T12" i="2"/>
  <c r="T13" i="2"/>
  <c r="T14" i="2"/>
  <c r="T15" i="2"/>
  <c r="T16" i="2"/>
  <c r="T18" i="2"/>
  <c r="T20" i="2"/>
  <c r="T21" i="2"/>
  <c r="T22" i="2"/>
  <c r="T23" i="2"/>
  <c r="T25" i="2"/>
  <c r="T26" i="2"/>
  <c r="T27" i="2"/>
  <c r="T29" i="2"/>
  <c r="U8" i="2"/>
  <c r="U9" i="2"/>
  <c r="U10" i="2"/>
  <c r="U11" i="2"/>
  <c r="U12" i="2"/>
  <c r="U13" i="2"/>
  <c r="U14" i="2"/>
  <c r="U15" i="2"/>
  <c r="U16" i="2"/>
  <c r="U18" i="2"/>
  <c r="U20" i="2"/>
  <c r="U21" i="2"/>
  <c r="U22" i="2"/>
  <c r="U23" i="2"/>
  <c r="U25" i="2"/>
  <c r="U26" i="2"/>
  <c r="U27" i="2"/>
  <c r="U29" i="2"/>
  <c r="R8" i="2"/>
  <c r="R9" i="2"/>
  <c r="R10" i="2"/>
  <c r="R11" i="2"/>
  <c r="R12" i="2"/>
  <c r="R13" i="2"/>
  <c r="R14" i="2"/>
  <c r="R15" i="2"/>
  <c r="R16" i="2"/>
  <c r="R18" i="2"/>
  <c r="R20" i="2"/>
  <c r="R21" i="2"/>
  <c r="R22" i="2"/>
  <c r="R23" i="2"/>
  <c r="R25" i="2"/>
  <c r="R26" i="2"/>
  <c r="R27" i="2"/>
  <c r="R29" i="2"/>
  <c r="S8" i="2"/>
  <c r="S9" i="2"/>
  <c r="S10" i="2"/>
  <c r="S11" i="2"/>
  <c r="S12" i="2"/>
  <c r="S13" i="2"/>
  <c r="S14" i="2"/>
  <c r="S15" i="2"/>
  <c r="S16" i="2"/>
  <c r="S18" i="2"/>
  <c r="S20" i="2"/>
  <c r="S21" i="2"/>
  <c r="S22" i="2"/>
  <c r="S23" i="2"/>
  <c r="S25" i="2"/>
  <c r="S26" i="2"/>
  <c r="S27" i="2"/>
  <c r="S29" i="2"/>
  <c r="P8" i="2"/>
  <c r="P9" i="2"/>
  <c r="P10" i="2"/>
  <c r="P11" i="2"/>
  <c r="P12" i="2"/>
  <c r="P13" i="2"/>
  <c r="P14" i="2"/>
  <c r="P15" i="2"/>
  <c r="P16" i="2"/>
  <c r="P18" i="2"/>
  <c r="P20" i="2"/>
  <c r="P21" i="2"/>
  <c r="P22" i="2"/>
  <c r="P23" i="2"/>
  <c r="P25" i="2"/>
  <c r="P27" i="2"/>
  <c r="P29" i="2"/>
  <c r="Q8" i="2"/>
  <c r="Q9" i="2"/>
  <c r="Q10" i="2"/>
  <c r="Q11" i="2"/>
  <c r="Q12" i="2"/>
  <c r="Q13" i="2"/>
  <c r="Q14" i="2"/>
  <c r="Q15" i="2"/>
  <c r="Q16" i="2"/>
  <c r="Q18" i="2"/>
  <c r="Q20" i="2"/>
  <c r="Q21" i="2"/>
  <c r="Q22" i="2"/>
  <c r="Q23" i="2"/>
  <c r="Q25" i="2"/>
  <c r="Q27" i="2"/>
  <c r="Q29" i="2"/>
  <c r="N8" i="2"/>
  <c r="N9" i="2"/>
  <c r="N10" i="2"/>
  <c r="N11" i="2"/>
  <c r="N13" i="2"/>
  <c r="N14" i="2"/>
  <c r="N15" i="2"/>
  <c r="N16" i="2"/>
  <c r="N18" i="2"/>
  <c r="N20" i="2"/>
  <c r="N21" i="2"/>
  <c r="N22" i="2"/>
  <c r="N23" i="2"/>
  <c r="N27" i="2"/>
  <c r="N29" i="2"/>
  <c r="O8" i="2"/>
  <c r="O9" i="2"/>
  <c r="O10" i="2"/>
  <c r="O11" i="2"/>
  <c r="O13" i="2"/>
  <c r="O14" i="2"/>
  <c r="O15" i="2"/>
  <c r="O16" i="2"/>
  <c r="O18" i="2"/>
  <c r="O20" i="2"/>
  <c r="O21" i="2"/>
  <c r="O22" i="2"/>
  <c r="O23" i="2"/>
  <c r="O27" i="2"/>
  <c r="O29" i="2"/>
  <c r="L8" i="2"/>
  <c r="L9" i="2"/>
  <c r="L10" i="2"/>
  <c r="L11" i="2"/>
  <c r="L12" i="2"/>
  <c r="L13" i="2"/>
  <c r="L14" i="2"/>
  <c r="L15" i="2"/>
  <c r="L16" i="2"/>
  <c r="L18" i="2"/>
  <c r="L20" i="2"/>
  <c r="L21" i="2"/>
  <c r="L22" i="2"/>
  <c r="L23" i="2"/>
  <c r="L27" i="2"/>
  <c r="L29" i="2"/>
  <c r="M8" i="2"/>
  <c r="M9" i="2"/>
  <c r="M10" i="2"/>
  <c r="M11" i="2"/>
  <c r="M12" i="2"/>
  <c r="M13" i="2"/>
  <c r="M14" i="2"/>
  <c r="M15" i="2"/>
  <c r="M16" i="2"/>
  <c r="M18" i="2"/>
  <c r="M20" i="2"/>
  <c r="M21" i="2"/>
  <c r="M22" i="2"/>
  <c r="M23" i="2"/>
  <c r="M27" i="2"/>
  <c r="M29" i="2"/>
  <c r="K28" i="2"/>
  <c r="J28" i="2"/>
  <c r="K22" i="2"/>
  <c r="J22" i="2"/>
  <c r="K20" i="2"/>
  <c r="J20" i="2"/>
  <c r="K15" i="2"/>
  <c r="J15" i="2"/>
  <c r="K16" i="2"/>
  <c r="J16" i="2"/>
  <c r="J9" i="2"/>
  <c r="K9" i="2"/>
  <c r="J10" i="2"/>
  <c r="K10" i="2"/>
  <c r="J11" i="2"/>
  <c r="K11" i="2"/>
  <c r="J13" i="2"/>
  <c r="K13" i="2"/>
  <c r="J14" i="2"/>
  <c r="K14" i="2"/>
  <c r="J18" i="2"/>
  <c r="K18" i="2"/>
  <c r="J21" i="2"/>
  <c r="K21" i="2"/>
  <c r="J23" i="2"/>
  <c r="K23" i="2"/>
  <c r="J25" i="2"/>
  <c r="K25" i="2"/>
  <c r="J27" i="2"/>
  <c r="K27" i="2"/>
  <c r="J29" i="2"/>
  <c r="K29" i="2"/>
  <c r="J8" i="2"/>
  <c r="K8" i="2"/>
  <c r="I16" i="4" l="1"/>
  <c r="I171" i="4"/>
  <c r="I8" i="4"/>
  <c r="I148" i="2"/>
  <c r="I150" i="2"/>
  <c r="I231" i="4"/>
  <c r="I253" i="4"/>
  <c r="I219" i="4"/>
  <c r="I88" i="4"/>
  <c r="I116" i="4"/>
  <c r="I216" i="4"/>
  <c r="I69" i="4"/>
  <c r="I278" i="4"/>
  <c r="I44" i="4"/>
  <c r="I94" i="4"/>
  <c r="I136" i="4"/>
  <c r="I224" i="4"/>
  <c r="I242" i="4"/>
  <c r="I56" i="4"/>
  <c r="I18" i="4"/>
  <c r="I45" i="4"/>
  <c r="I22" i="4"/>
  <c r="I126" i="4"/>
  <c r="I154" i="4"/>
  <c r="I208" i="4"/>
  <c r="I212" i="4"/>
  <c r="I59" i="4"/>
  <c r="I196" i="4"/>
  <c r="I178" i="4"/>
  <c r="I148" i="4"/>
  <c r="I198" i="4"/>
  <c r="I209" i="4"/>
  <c r="I228" i="4"/>
  <c r="I174" i="4"/>
  <c r="I165" i="4"/>
  <c r="I63" i="4"/>
  <c r="I97" i="2"/>
  <c r="I151" i="2"/>
  <c r="I144" i="2"/>
  <c r="I194" i="4"/>
  <c r="I150" i="4"/>
  <c r="I147" i="2"/>
  <c r="I191" i="4"/>
  <c r="I222" i="4"/>
  <c r="I232" i="4"/>
  <c r="I246" i="4"/>
  <c r="I244" i="4"/>
  <c r="I176" i="4"/>
  <c r="I60" i="4"/>
  <c r="I40" i="4"/>
  <c r="I98" i="4"/>
  <c r="I271" i="4"/>
  <c r="I70" i="2"/>
  <c r="I193" i="4"/>
  <c r="I28" i="4"/>
  <c r="I81" i="4"/>
  <c r="I97" i="4"/>
  <c r="I115" i="4"/>
  <c r="I132" i="4"/>
  <c r="I143" i="4"/>
  <c r="I62" i="4"/>
  <c r="I276" i="4"/>
  <c r="I249" i="2"/>
  <c r="I177" i="4"/>
  <c r="I142" i="4"/>
  <c r="I255" i="4"/>
  <c r="I239" i="4"/>
  <c r="I237" i="4"/>
  <c r="I233" i="4"/>
  <c r="I223" i="4"/>
  <c r="I205" i="4"/>
  <c r="I181" i="4"/>
  <c r="I175" i="4"/>
  <c r="I170" i="4"/>
  <c r="I161" i="4"/>
  <c r="I158" i="4"/>
  <c r="I151" i="4"/>
  <c r="I147" i="4"/>
  <c r="I144" i="4"/>
  <c r="I141" i="4"/>
  <c r="I137" i="4"/>
  <c r="I128" i="4"/>
  <c r="I127" i="4"/>
  <c r="I124" i="4"/>
  <c r="I130" i="4"/>
  <c r="I119" i="4"/>
  <c r="I120" i="4"/>
  <c r="I112" i="4"/>
  <c r="I100" i="4"/>
  <c r="I70" i="4"/>
  <c r="I68" i="4"/>
  <c r="I67" i="4"/>
  <c r="I66" i="4"/>
  <c r="I57" i="4"/>
  <c r="I274" i="4"/>
  <c r="I272" i="4"/>
  <c r="I260" i="4"/>
  <c r="I251" i="4"/>
  <c r="I241" i="4"/>
  <c r="I235" i="4"/>
  <c r="I227" i="4"/>
  <c r="I215" i="4"/>
  <c r="I192" i="4"/>
  <c r="I153" i="4"/>
  <c r="I133" i="4"/>
  <c r="I135" i="4"/>
  <c r="I134" i="4"/>
  <c r="I129" i="4"/>
  <c r="I117" i="4"/>
  <c r="I113" i="4"/>
  <c r="I105" i="4"/>
  <c r="I79" i="4"/>
  <c r="I90" i="4"/>
  <c r="I76" i="4"/>
  <c r="I74" i="4"/>
  <c r="I64" i="4"/>
  <c r="I58" i="4"/>
  <c r="I52" i="4"/>
  <c r="I49" i="4"/>
  <c r="I53" i="4"/>
  <c r="I38" i="4"/>
  <c r="I34" i="4"/>
  <c r="I46" i="4"/>
  <c r="I41" i="4"/>
  <c r="I30" i="4"/>
  <c r="I20" i="4"/>
  <c r="I26" i="4"/>
  <c r="I262" i="2"/>
  <c r="I275" i="2"/>
  <c r="I270" i="2"/>
  <c r="I252" i="2"/>
  <c r="I253" i="2"/>
  <c r="I248" i="2"/>
  <c r="I250" i="2"/>
  <c r="I236" i="2"/>
  <c r="I235" i="2"/>
  <c r="I192" i="2"/>
  <c r="I94" i="2"/>
  <c r="I58" i="2"/>
  <c r="I267" i="2"/>
  <c r="I266" i="2"/>
  <c r="I259" i="2"/>
  <c r="I271" i="2"/>
  <c r="I160" i="2"/>
  <c r="I154" i="2"/>
  <c r="I120" i="2"/>
  <c r="I100" i="2"/>
  <c r="I81" i="2"/>
  <c r="I84" i="2"/>
  <c r="I127" i="2"/>
  <c r="I278" i="2"/>
  <c r="I274" i="2"/>
  <c r="I273" i="2"/>
  <c r="I264" i="2"/>
  <c r="I258" i="2"/>
  <c r="I260" i="2"/>
  <c r="I255" i="2"/>
  <c r="I237" i="2"/>
  <c r="I233" i="2"/>
  <c r="I231" i="2"/>
  <c r="I194" i="2"/>
  <c r="I187" i="2"/>
  <c r="I190" i="2"/>
  <c r="I121" i="2"/>
  <c r="I86" i="2"/>
  <c r="I129" i="2"/>
  <c r="I135" i="2"/>
  <c r="I189" i="2"/>
  <c r="I254" i="2"/>
  <c r="I263" i="2"/>
  <c r="I265" i="2"/>
  <c r="I224" i="2"/>
  <c r="I157" i="2"/>
  <c r="I124" i="2"/>
  <c r="I176" i="2"/>
  <c r="I142" i="2"/>
  <c r="I88" i="2"/>
  <c r="I239" i="2"/>
  <c r="I261" i="2"/>
  <c r="I226" i="2"/>
  <c r="W9" i="2"/>
  <c r="I232" i="2"/>
  <c r="I90" i="2"/>
  <c r="I112" i="2"/>
  <c r="I230" i="2"/>
  <c r="I251" i="2"/>
  <c r="I246" i="2"/>
  <c r="I244" i="2"/>
  <c r="I241" i="2"/>
  <c r="I245" i="2"/>
  <c r="I240" i="2"/>
  <c r="I218" i="2"/>
  <c r="I208" i="2"/>
  <c r="I242" i="2"/>
  <c r="I105" i="2"/>
  <c r="I213" i="2"/>
  <c r="I166" i="2"/>
  <c r="I140" i="2"/>
  <c r="I107" i="2"/>
  <c r="W18" i="2"/>
  <c r="I59" i="2"/>
  <c r="I83" i="2"/>
  <c r="V18" i="2"/>
  <c r="I72" i="2"/>
  <c r="I115" i="2"/>
  <c r="I117" i="2"/>
  <c r="I204" i="2"/>
  <c r="I138" i="2"/>
  <c r="V9" i="2"/>
  <c r="I146" i="2"/>
  <c r="I191" i="2"/>
  <c r="I196" i="2"/>
  <c r="I217" i="2"/>
  <c r="I99" i="2"/>
  <c r="W16" i="2"/>
  <c r="I198" i="2"/>
  <c r="I168" i="2"/>
  <c r="W8" i="2"/>
  <c r="W10" i="2"/>
  <c r="I46" i="2"/>
  <c r="I79" i="2"/>
  <c r="I69" i="2"/>
  <c r="I89" i="2"/>
  <c r="I128" i="2"/>
  <c r="I216" i="2"/>
  <c r="I199" i="2"/>
  <c r="I106" i="2"/>
  <c r="I155" i="2"/>
  <c r="I56" i="2"/>
  <c r="I66" i="2"/>
  <c r="I75" i="2"/>
  <c r="I82" i="2"/>
  <c r="I214" i="2"/>
  <c r="I136" i="2"/>
  <c r="I158" i="2"/>
  <c r="I36" i="2"/>
  <c r="I108" i="2"/>
  <c r="I210" i="2"/>
  <c r="I103" i="2"/>
  <c r="I109" i="2"/>
  <c r="I207" i="2"/>
  <c r="I133" i="2"/>
  <c r="I170" i="2"/>
  <c r="W14" i="2"/>
  <c r="I219" i="2"/>
  <c r="I203" i="2"/>
  <c r="I195" i="2"/>
  <c r="I111" i="2"/>
  <c r="I212" i="2"/>
  <c r="I197" i="2"/>
  <c r="I215" i="2"/>
  <c r="I202" i="2"/>
  <c r="I184" i="2"/>
  <c r="I87" i="2"/>
  <c r="I85" i="2"/>
  <c r="I188" i="2"/>
  <c r="I183" i="2"/>
  <c r="I171" i="2"/>
  <c r="I165" i="2"/>
  <c r="I163" i="2"/>
  <c r="I161" i="2"/>
  <c r="I153" i="2"/>
  <c r="I149" i="2"/>
  <c r="I143" i="2"/>
  <c r="I141" i="2"/>
  <c r="I137" i="2"/>
  <c r="I134" i="2"/>
  <c r="I126" i="2"/>
  <c r="I220" i="2"/>
  <c r="I177" i="2"/>
  <c r="I223" i="2"/>
  <c r="I180" i="2"/>
  <c r="I209" i="2"/>
  <c r="I206" i="2"/>
  <c r="I222" i="2"/>
  <c r="I178" i="2"/>
  <c r="I175" i="2"/>
  <c r="I174" i="2"/>
  <c r="I173" i="2"/>
  <c r="I205" i="2"/>
  <c r="I182" i="2"/>
  <c r="I169" i="2"/>
  <c r="I181" i="2"/>
  <c r="I125" i="2"/>
  <c r="I132" i="2"/>
  <c r="I122" i="2"/>
  <c r="I119" i="2"/>
  <c r="I118" i="2"/>
  <c r="I101" i="2"/>
  <c r="I98" i="2"/>
  <c r="I96" i="2"/>
  <c r="I93" i="2"/>
  <c r="I92" i="2"/>
  <c r="I80" i="2"/>
  <c r="I77" i="2"/>
  <c r="I73" i="2"/>
  <c r="I62" i="2"/>
  <c r="I65" i="2"/>
  <c r="I63" i="2"/>
  <c r="V23" i="2"/>
  <c r="I38" i="2"/>
  <c r="W15" i="2"/>
  <c r="I34" i="2"/>
  <c r="V11" i="2"/>
  <c r="I30" i="2"/>
  <c r="I76" i="2"/>
  <c r="I74" i="2"/>
  <c r="I68" i="2"/>
  <c r="I67" i="2"/>
  <c r="V13" i="2"/>
  <c r="I64" i="2"/>
  <c r="V15" i="2"/>
  <c r="I44" i="2"/>
  <c r="I54" i="2"/>
  <c r="I51" i="2"/>
  <c r="I52" i="2"/>
  <c r="I57" i="2"/>
  <c r="I50" i="2"/>
  <c r="I53" i="2"/>
  <c r="I49" i="2"/>
  <c r="I42" i="2"/>
  <c r="I40" i="2"/>
  <c r="I33" i="2"/>
  <c r="I32" i="2"/>
  <c r="W29" i="2"/>
  <c r="V29" i="2"/>
  <c r="W27" i="2"/>
  <c r="W25" i="2"/>
  <c r="V22" i="2"/>
  <c r="W11" i="2"/>
  <c r="I41" i="2"/>
  <c r="I37" i="2"/>
  <c r="I45" i="2"/>
  <c r="V27" i="2"/>
  <c r="V28" i="2"/>
  <c r="V25" i="2"/>
  <c r="V20" i="2"/>
  <c r="W12" i="2"/>
  <c r="V8" i="2"/>
  <c r="W23" i="2"/>
  <c r="V10" i="2"/>
  <c r="W20" i="2"/>
  <c r="V14" i="2"/>
  <c r="W21" i="2"/>
  <c r="W13" i="2"/>
  <c r="W22" i="2"/>
  <c r="V21" i="2"/>
  <c r="V16" i="2"/>
  <c r="W26" i="2"/>
  <c r="I284" i="2"/>
  <c r="V26" i="2"/>
  <c r="V12" i="2"/>
  <c r="I283" i="2"/>
  <c r="W28" i="2"/>
  <c r="I287" i="2"/>
  <c r="I286" i="2"/>
  <c r="I285" i="2"/>
  <c r="I282" i="2"/>
  <c r="I18" i="2" l="1"/>
  <c r="I16" i="2"/>
  <c r="I10" i="2"/>
  <c r="I11" i="2"/>
  <c r="I14" i="2"/>
  <c r="I29" i="2"/>
  <c r="I9" i="2"/>
  <c r="I20" i="2"/>
  <c r="I8" i="2"/>
  <c r="I15" i="2"/>
  <c r="I25" i="2"/>
  <c r="I23" i="2"/>
  <c r="I13" i="2"/>
  <c r="I27" i="2"/>
  <c r="I22" i="2"/>
  <c r="I12" i="2"/>
  <c r="I26" i="2"/>
  <c r="I21" i="2"/>
  <c r="I28" i="2"/>
</calcChain>
</file>

<file path=xl/sharedStrings.xml><?xml version="1.0" encoding="utf-8"?>
<sst xmlns="http://schemas.openxmlformats.org/spreadsheetml/2006/main" count="3834" uniqueCount="464">
  <si>
    <t>-</t>
  </si>
  <si>
    <t>FOT</t>
  </si>
  <si>
    <t>SGH</t>
  </si>
  <si>
    <t>R/I</t>
  </si>
  <si>
    <t>MEL</t>
  </si>
  <si>
    <t>TS</t>
  </si>
  <si>
    <t>X</t>
  </si>
  <si>
    <t>OK</t>
  </si>
  <si>
    <t>N/A</t>
  </si>
  <si>
    <t>OKS</t>
  </si>
  <si>
    <t>ELEM</t>
  </si>
  <si>
    <t>OK TOT</t>
  </si>
  <si>
    <t>Total</t>
  </si>
  <si>
    <t>Totales</t>
  </si>
  <si>
    <t>61B</t>
  </si>
  <si>
    <t>61C</t>
  </si>
  <si>
    <t>61D</t>
  </si>
  <si>
    <t>61E</t>
  </si>
  <si>
    <t>B1</t>
  </si>
  <si>
    <t>Introduction subjects:</t>
  </si>
  <si>
    <t>Time limits / maintenance checks (see Note below)</t>
  </si>
  <si>
    <t>Dimensions/ areas</t>
  </si>
  <si>
    <t>Lifting and shoring</t>
  </si>
  <si>
    <t>Levelling and weighing</t>
  </si>
  <si>
    <t>Towing and taxiing</t>
  </si>
  <si>
    <t>Parking/mooring, storing and return to service</t>
  </si>
  <si>
    <t>Placards and markings</t>
  </si>
  <si>
    <t>Servicing</t>
  </si>
  <si>
    <t>Standard practices — only type particular (ATA 50 or 60)</t>
  </si>
  <si>
    <t>Rotorcraft (only):</t>
  </si>
  <si>
    <t>Vibration and noise analysis (blade tracking)</t>
  </si>
  <si>
    <t>Rotors</t>
  </si>
  <si>
    <t>Rotor blades</t>
  </si>
  <si>
    <t>62-10</t>
  </si>
  <si>
    <t>Rotor head(s)</t>
  </si>
  <si>
    <t>Rotor shaft(s) / swashplate assy(s)</t>
  </si>
  <si>
    <t>Indicating</t>
  </si>
  <si>
    <t>62-20</t>
  </si>
  <si>
    <t>62-30</t>
  </si>
  <si>
    <t>62-40</t>
  </si>
  <si>
    <t>Rotor drives</t>
  </si>
  <si>
    <t>Engine/gearbox couplings</t>
  </si>
  <si>
    <t>Gearbox(es)</t>
  </si>
  <si>
    <t>Mounts, attachments</t>
  </si>
  <si>
    <t>Rotor brake</t>
  </si>
  <si>
    <t>Drain lines</t>
  </si>
  <si>
    <t>63-10</t>
  </si>
  <si>
    <t>63-20</t>
  </si>
  <si>
    <t>63-30</t>
  </si>
  <si>
    <t>63-40</t>
  </si>
  <si>
    <t>63-50</t>
  </si>
  <si>
    <t>63-60</t>
  </si>
  <si>
    <t>Tail rotor</t>
  </si>
  <si>
    <t>Rotor head</t>
  </si>
  <si>
    <t>64-10</t>
  </si>
  <si>
    <t>64-20</t>
  </si>
  <si>
    <t>64-40</t>
  </si>
  <si>
    <t>Tail-rotor drive</t>
  </si>
  <si>
    <t>Shafts</t>
  </si>
  <si>
    <t>Gearboxes</t>
  </si>
  <si>
    <t>65-10</t>
  </si>
  <si>
    <t>65-20</t>
  </si>
  <si>
    <t>65-40</t>
  </si>
  <si>
    <t>Folding blades / pylon</t>
  </si>
  <si>
    <t>Tail pylon</t>
  </si>
  <si>
    <t>Controls and indicating</t>
  </si>
  <si>
    <t>66-10</t>
  </si>
  <si>
    <t>66-20</t>
  </si>
  <si>
    <t>66-30</t>
  </si>
  <si>
    <t>Rotors flight control</t>
  </si>
  <si>
    <t>Rotor</t>
  </si>
  <si>
    <t>Antitorque rotor control (yaw control)</t>
  </si>
  <si>
    <t>Servocontrol system</t>
  </si>
  <si>
    <t>67-10</t>
  </si>
  <si>
    <t>67-20</t>
  </si>
  <si>
    <t>67-30</t>
  </si>
  <si>
    <t>Airframe systems:</t>
  </si>
  <si>
    <t>Air conditioning</t>
  </si>
  <si>
    <t>Compression</t>
  </si>
  <si>
    <t>Distribution</t>
  </si>
  <si>
    <t>Pressurisation control</t>
  </si>
  <si>
    <t>Heating</t>
  </si>
  <si>
    <t>Cooling</t>
  </si>
  <si>
    <t>Temperature control</t>
  </si>
  <si>
    <t>21-10</t>
  </si>
  <si>
    <t>21-20</t>
  </si>
  <si>
    <t>21-30</t>
  </si>
  <si>
    <t>21-40</t>
  </si>
  <si>
    <t>21-50</t>
  </si>
  <si>
    <t>21-60</t>
  </si>
  <si>
    <t>Autoflight</t>
  </si>
  <si>
    <t>INS</t>
  </si>
  <si>
    <t>Autopilot</t>
  </si>
  <si>
    <t>Speed attitude correction</t>
  </si>
  <si>
    <t>Autothrottle</t>
  </si>
  <si>
    <t>System monitor</t>
  </si>
  <si>
    <t>Aerodynamic load alleviating</t>
  </si>
  <si>
    <t>Communications</t>
  </si>
  <si>
    <t>22-10</t>
  </si>
  <si>
    <t>22-20</t>
  </si>
  <si>
    <t>22-30</t>
  </si>
  <si>
    <t>22-40</t>
  </si>
  <si>
    <t>22-50</t>
  </si>
  <si>
    <t>Speech communications</t>
  </si>
  <si>
    <t>SATCOM</t>
  </si>
  <si>
    <t>Data transmission and automatic calling</t>
  </si>
  <si>
    <t>Passenger address, entertainment and comfort</t>
  </si>
  <si>
    <t>Interphone</t>
  </si>
  <si>
    <t>Audio integrating</t>
  </si>
  <si>
    <t>Static discharging</t>
  </si>
  <si>
    <t>Audio and video monitoring</t>
  </si>
  <si>
    <t>Integrated automatic tuning</t>
  </si>
  <si>
    <t>23-10</t>
  </si>
  <si>
    <t>23-20</t>
  </si>
  <si>
    <t>23-30</t>
  </si>
  <si>
    <t>23-40</t>
  </si>
  <si>
    <t>23-50</t>
  </si>
  <si>
    <t>23-60</t>
  </si>
  <si>
    <t>23-70</t>
  </si>
  <si>
    <t>23-80</t>
  </si>
  <si>
    <t>Electrical power</t>
  </si>
  <si>
    <t>24</t>
  </si>
  <si>
    <t>23-15</t>
  </si>
  <si>
    <t>Generator drive</t>
  </si>
  <si>
    <t>AC Generation</t>
  </si>
  <si>
    <t>DC generation</t>
  </si>
  <si>
    <t>External power</t>
  </si>
  <si>
    <t>AC electrical load distribution</t>
  </si>
  <si>
    <t>DC Electrical load distribution</t>
  </si>
  <si>
    <t>Equipment and furnishings</t>
  </si>
  <si>
    <t>25</t>
  </si>
  <si>
    <t>Flight compartment</t>
  </si>
  <si>
    <t>Passenger compartment</t>
  </si>
  <si>
    <t>Galley</t>
  </si>
  <si>
    <t>Lavatories</t>
  </si>
  <si>
    <t>Additional compartments</t>
  </si>
  <si>
    <t>Cargo accessory compartment</t>
  </si>
  <si>
    <t>Cargo compartments</t>
  </si>
  <si>
    <t>Cargo loading systems</t>
  </si>
  <si>
    <t>Cargo-related systems</t>
  </si>
  <si>
    <t>Accessory</t>
  </si>
  <si>
    <t>Insulation</t>
  </si>
  <si>
    <t>24-10</t>
  </si>
  <si>
    <t>24-20</t>
  </si>
  <si>
    <t>24-30</t>
  </si>
  <si>
    <t>24-40</t>
  </si>
  <si>
    <t>24-50</t>
  </si>
  <si>
    <t>24-60</t>
  </si>
  <si>
    <t>25-10</t>
  </si>
  <si>
    <t>50-00</t>
  </si>
  <si>
    <t>25-20</t>
  </si>
  <si>
    <t>25-30</t>
  </si>
  <si>
    <t>25-40</t>
  </si>
  <si>
    <t>25-50</t>
  </si>
  <si>
    <t>50-10</t>
  </si>
  <si>
    <t>50-20</t>
  </si>
  <si>
    <t>50-30</t>
  </si>
  <si>
    <t>50-50</t>
  </si>
  <si>
    <t>50-60</t>
  </si>
  <si>
    <t>Emergency</t>
  </si>
  <si>
    <t>25-60</t>
  </si>
  <si>
    <t>26</t>
  </si>
  <si>
    <t>Fire protection</t>
  </si>
  <si>
    <t>Detection</t>
  </si>
  <si>
    <t>Extinguishing</t>
  </si>
  <si>
    <t>Explosion suppression</t>
  </si>
  <si>
    <t>Flight controls</t>
  </si>
  <si>
    <t>27</t>
  </si>
  <si>
    <t>26-10</t>
  </si>
  <si>
    <t>26-20</t>
  </si>
  <si>
    <t>26-30</t>
  </si>
  <si>
    <t>Aileron and tab</t>
  </si>
  <si>
    <t>Rudder and tab</t>
  </si>
  <si>
    <t>Elevator and tab</t>
  </si>
  <si>
    <t>Horizontal stabiliser</t>
  </si>
  <si>
    <t>Flaps</t>
  </si>
  <si>
    <t>Spoiler, drag devices and variable aerodynamic fairings</t>
  </si>
  <si>
    <t>Gust lock and dampener</t>
  </si>
  <si>
    <t>Lift augmenting</t>
  </si>
  <si>
    <t>Fuel systems</t>
  </si>
  <si>
    <t>28</t>
  </si>
  <si>
    <t>27-10</t>
  </si>
  <si>
    <t>27-20</t>
  </si>
  <si>
    <t>27-30</t>
  </si>
  <si>
    <t>27-40</t>
  </si>
  <si>
    <t>27-50</t>
  </si>
  <si>
    <t>27-60</t>
  </si>
  <si>
    <t>27-70</t>
  </si>
  <si>
    <t>27-80</t>
  </si>
  <si>
    <t>Storage</t>
  </si>
  <si>
    <t>Dump</t>
  </si>
  <si>
    <t>Nitrogen generation system</t>
  </si>
  <si>
    <t>Hydraulic power</t>
  </si>
  <si>
    <t>29</t>
  </si>
  <si>
    <t>Main</t>
  </si>
  <si>
    <t>Auxiliary</t>
  </si>
  <si>
    <t>Ice and rain protection</t>
  </si>
  <si>
    <t>30</t>
  </si>
  <si>
    <t>Aerofoil</t>
  </si>
  <si>
    <t>Air intakes</t>
  </si>
  <si>
    <t>Pitot and static</t>
  </si>
  <si>
    <t>Windows, windshields and doors</t>
  </si>
  <si>
    <t>Antennas and radomes</t>
  </si>
  <si>
    <t>Propellers/rotors</t>
  </si>
  <si>
    <t>Water lines</t>
  </si>
  <si>
    <t>Indicating/recording systems</t>
  </si>
  <si>
    <t>31</t>
  </si>
  <si>
    <t>28-10</t>
  </si>
  <si>
    <t>28-20</t>
  </si>
  <si>
    <t>28-30</t>
  </si>
  <si>
    <t>28-40</t>
  </si>
  <si>
    <t>47-00</t>
  </si>
  <si>
    <t>29-10</t>
  </si>
  <si>
    <t>29-20</t>
  </si>
  <si>
    <t>29-30</t>
  </si>
  <si>
    <t>30-10</t>
  </si>
  <si>
    <t>30-20</t>
  </si>
  <si>
    <t>30-30</t>
  </si>
  <si>
    <t>30-40</t>
  </si>
  <si>
    <t>30-50</t>
  </si>
  <si>
    <t>30-60</t>
  </si>
  <si>
    <t>30-70</t>
  </si>
  <si>
    <t>30-80</t>
  </si>
  <si>
    <t>Instrument and control panels</t>
  </si>
  <si>
    <t>Independent instruments</t>
  </si>
  <si>
    <t>Recorders</t>
  </si>
  <si>
    <t>Central computers</t>
  </si>
  <si>
    <t>Central warning systems</t>
  </si>
  <si>
    <t>Central display systems</t>
  </si>
  <si>
    <t>Automatic data reporting systems</t>
  </si>
  <si>
    <t>Landing gear</t>
  </si>
  <si>
    <t>32</t>
  </si>
  <si>
    <t>Main gear and doors</t>
  </si>
  <si>
    <t>Nose gear and doors</t>
  </si>
  <si>
    <t>Extension and retraction</t>
  </si>
  <si>
    <t>Wheels and brakes</t>
  </si>
  <si>
    <t>Steering</t>
  </si>
  <si>
    <t>Position indication and warning</t>
  </si>
  <si>
    <t>Supplementary gear</t>
  </si>
  <si>
    <t>Lights</t>
  </si>
  <si>
    <t>33</t>
  </si>
  <si>
    <t>Cargo and service compartments</t>
  </si>
  <si>
    <t>Exterior</t>
  </si>
  <si>
    <t>Emergency lighting</t>
  </si>
  <si>
    <t>Navigation</t>
  </si>
  <si>
    <t>34</t>
  </si>
  <si>
    <t>Flight environment data</t>
  </si>
  <si>
    <t>Attitude and direction</t>
  </si>
  <si>
    <t>Landing and taxiing aids</t>
  </si>
  <si>
    <t>Independent position determining</t>
  </si>
  <si>
    <t>Dependent position determining</t>
  </si>
  <si>
    <t>Flight management computing</t>
  </si>
  <si>
    <t>Oxygen</t>
  </si>
  <si>
    <t>35</t>
  </si>
  <si>
    <t>Crew</t>
  </si>
  <si>
    <t>Passengers</t>
  </si>
  <si>
    <t>Portable</t>
  </si>
  <si>
    <t>Pneumatic</t>
  </si>
  <si>
    <t>36</t>
  </si>
  <si>
    <t>Vacuum</t>
  </si>
  <si>
    <t>37</t>
  </si>
  <si>
    <t>Water/waste</t>
  </si>
  <si>
    <t>38</t>
  </si>
  <si>
    <t>Potable</t>
  </si>
  <si>
    <t>Wash</t>
  </si>
  <si>
    <t>Waste disposal</t>
  </si>
  <si>
    <t>Air supply</t>
  </si>
  <si>
    <t>Water ballast</t>
  </si>
  <si>
    <t>41</t>
  </si>
  <si>
    <t>Indication</t>
  </si>
  <si>
    <t>Integrated modular avionics</t>
  </si>
  <si>
    <t>42</t>
  </si>
  <si>
    <t>Cabin systems</t>
  </si>
  <si>
    <t>44</t>
  </si>
  <si>
    <t>In-flight entertainment system</t>
  </si>
  <si>
    <t>External communication system</t>
  </si>
  <si>
    <t>Cabin mass memory system</t>
  </si>
  <si>
    <t>Cabin monitoring system</t>
  </si>
  <si>
    <t>Miscellaneous cabin system</t>
  </si>
  <si>
    <t>Onboard maintenance system</t>
  </si>
  <si>
    <t>45</t>
  </si>
  <si>
    <t>Information Systems</t>
  </si>
  <si>
    <t>46</t>
  </si>
  <si>
    <t>Aeroplane general information systems</t>
  </si>
  <si>
    <t>Flight deck information systems</t>
  </si>
  <si>
    <t>Maintenance information systems</t>
  </si>
  <si>
    <t>Passenger cabin information systems</t>
  </si>
  <si>
    <t>Miscellaneous information systems</t>
  </si>
  <si>
    <t>Airframe structures:</t>
  </si>
  <si>
    <t>Doors</t>
  </si>
  <si>
    <t>52</t>
  </si>
  <si>
    <t>Passenger/crew</t>
  </si>
  <si>
    <t>Emergency exits</t>
  </si>
  <si>
    <t>Cargo</t>
  </si>
  <si>
    <t>Service and miscellaneous</t>
  </si>
  <si>
    <t>Fixed interior</t>
  </si>
  <si>
    <t>Entrance stairs</t>
  </si>
  <si>
    <t>Monitoring and operation</t>
  </si>
  <si>
    <t>Fuselage</t>
  </si>
  <si>
    <t>Nacelles/pylons</t>
  </si>
  <si>
    <t>54</t>
  </si>
  <si>
    <t>Stabilisers</t>
  </si>
  <si>
    <t>55</t>
  </si>
  <si>
    <t>56</t>
  </si>
  <si>
    <t>57</t>
  </si>
  <si>
    <t>Windows</t>
  </si>
  <si>
    <t>Wings</t>
  </si>
  <si>
    <t>Auxiliary power units (APUs):</t>
  </si>
  <si>
    <t>31-10</t>
  </si>
  <si>
    <t>31-20</t>
  </si>
  <si>
    <t>31-30</t>
  </si>
  <si>
    <t>31-40</t>
  </si>
  <si>
    <t>31-50</t>
  </si>
  <si>
    <t>31-60</t>
  </si>
  <si>
    <t>31-70</t>
  </si>
  <si>
    <t>32-10</t>
  </si>
  <si>
    <t>32-20</t>
  </si>
  <si>
    <t>32-30</t>
  </si>
  <si>
    <t>32-40</t>
  </si>
  <si>
    <t>32-50</t>
  </si>
  <si>
    <t>32-60</t>
  </si>
  <si>
    <t>32-70</t>
  </si>
  <si>
    <t>33-10</t>
  </si>
  <si>
    <t>33-20</t>
  </si>
  <si>
    <t>33-30</t>
  </si>
  <si>
    <t>33-40</t>
  </si>
  <si>
    <t>33-50</t>
  </si>
  <si>
    <t>34-10</t>
  </si>
  <si>
    <t>34-20</t>
  </si>
  <si>
    <t>34-30</t>
  </si>
  <si>
    <t>34-40</t>
  </si>
  <si>
    <t>34-50</t>
  </si>
  <si>
    <t>34-60</t>
  </si>
  <si>
    <t>35-10</t>
  </si>
  <si>
    <t>35-20</t>
  </si>
  <si>
    <t>35-30</t>
  </si>
  <si>
    <t>36-10</t>
  </si>
  <si>
    <t>36-20</t>
  </si>
  <si>
    <t>37-10</t>
  </si>
  <si>
    <t>37-20</t>
  </si>
  <si>
    <t>38-10</t>
  </si>
  <si>
    <t>38-20</t>
  </si>
  <si>
    <t>38-30</t>
  </si>
  <si>
    <t>38-40</t>
  </si>
  <si>
    <t>41-10</t>
  </si>
  <si>
    <t>41-20</t>
  </si>
  <si>
    <t>41-30</t>
  </si>
  <si>
    <t>44-20</t>
  </si>
  <si>
    <t>44-30</t>
  </si>
  <si>
    <t>44-40</t>
  </si>
  <si>
    <t>44-50</t>
  </si>
  <si>
    <t>44-60</t>
  </si>
  <si>
    <t>46-10</t>
  </si>
  <si>
    <t>46-20</t>
  </si>
  <si>
    <t>46-30</t>
  </si>
  <si>
    <t>46-40</t>
  </si>
  <si>
    <t>46-50</t>
  </si>
  <si>
    <t>52-10</t>
  </si>
  <si>
    <t>52-20</t>
  </si>
  <si>
    <t>52-30</t>
  </si>
  <si>
    <t>52-40</t>
  </si>
  <si>
    <t>52-50</t>
  </si>
  <si>
    <t>52-60</t>
  </si>
  <si>
    <t>52-70</t>
  </si>
  <si>
    <t>52-80</t>
  </si>
  <si>
    <t>53</t>
  </si>
  <si>
    <t>Auxiliar power unit</t>
  </si>
  <si>
    <t>Power plant</t>
  </si>
  <si>
    <t>Engine</t>
  </si>
  <si>
    <t>Engine fuel and control</t>
  </si>
  <si>
    <t>Ignition/starting</t>
  </si>
  <si>
    <t>Air</t>
  </si>
  <si>
    <t>Engine controls</t>
  </si>
  <si>
    <t>Exhaust</t>
  </si>
  <si>
    <t>Oil</t>
  </si>
  <si>
    <t>Turbine engines:</t>
  </si>
  <si>
    <t>Standard practices and engine performance</t>
  </si>
  <si>
    <t>70</t>
  </si>
  <si>
    <t>71</t>
  </si>
  <si>
    <t>Cowling</t>
  </si>
  <si>
    <t>Mounts</t>
  </si>
  <si>
    <t>Fire seals</t>
  </si>
  <si>
    <t>Attach fittings</t>
  </si>
  <si>
    <t>Electrical harness</t>
  </si>
  <si>
    <t>Engine turbine / turboprop / ducted fan / unducted fan</t>
  </si>
  <si>
    <t>73</t>
  </si>
  <si>
    <t>Controlling (FADEC)</t>
  </si>
  <si>
    <t>Ignition</t>
  </si>
  <si>
    <t>74</t>
  </si>
  <si>
    <t>Switching</t>
  </si>
  <si>
    <t>75</t>
  </si>
  <si>
    <t>Engine anti-icing</t>
  </si>
  <si>
    <t>Compressor control</t>
  </si>
  <si>
    <t>76</t>
  </si>
  <si>
    <t>Power control (FADEC)</t>
  </si>
  <si>
    <t>Emergency shutdown</t>
  </si>
  <si>
    <t>Engine indicating</t>
  </si>
  <si>
    <t>78</t>
  </si>
  <si>
    <t>Thrust reverser</t>
  </si>
  <si>
    <t>Starting</t>
  </si>
  <si>
    <t>Accessory gearboxes</t>
  </si>
  <si>
    <t>Piston engines:</t>
  </si>
  <si>
    <t>Engine — reciprocating</t>
  </si>
  <si>
    <t>Turbines (reciprocating engine)</t>
  </si>
  <si>
    <t>Propellers:</t>
  </si>
  <si>
    <t>Propellers/ propulsion</t>
  </si>
  <si>
    <t>61</t>
  </si>
  <si>
    <t>Propeller assembly</t>
  </si>
  <si>
    <t>Controlling</t>
  </si>
  <si>
    <t>Braking</t>
  </si>
  <si>
    <t>Propulsor duct</t>
  </si>
  <si>
    <t>Propeller pitch control</t>
  </si>
  <si>
    <t>Propeller synchronising</t>
  </si>
  <si>
    <t>Propeller electronic control</t>
  </si>
  <si>
    <t>Propeller ice protection</t>
  </si>
  <si>
    <t>49</t>
  </si>
  <si>
    <t>49-10</t>
  </si>
  <si>
    <t>49-20</t>
  </si>
  <si>
    <t>49-30</t>
  </si>
  <si>
    <t>49-40</t>
  </si>
  <si>
    <t>49-50</t>
  </si>
  <si>
    <t>49-60</t>
  </si>
  <si>
    <t>49-70</t>
  </si>
  <si>
    <t>49-80</t>
  </si>
  <si>
    <t>49-90</t>
  </si>
  <si>
    <t>71-10</t>
  </si>
  <si>
    <t>71-20</t>
  </si>
  <si>
    <t>71-30</t>
  </si>
  <si>
    <t>71-40</t>
  </si>
  <si>
    <t>71-50</t>
  </si>
  <si>
    <t>71-60</t>
  </si>
  <si>
    <t>72T</t>
  </si>
  <si>
    <t>73-10</t>
  </si>
  <si>
    <t>73-20</t>
  </si>
  <si>
    <t>73-30</t>
  </si>
  <si>
    <t>74-10</t>
  </si>
  <si>
    <t>74-20</t>
  </si>
  <si>
    <t>74-30</t>
  </si>
  <si>
    <t>75-10</t>
  </si>
  <si>
    <t>75-20</t>
  </si>
  <si>
    <t>75-30</t>
  </si>
  <si>
    <t>75-40</t>
  </si>
  <si>
    <t>76-10</t>
  </si>
  <si>
    <t>77</t>
  </si>
  <si>
    <t>76-20</t>
  </si>
  <si>
    <t>78-30</t>
  </si>
  <si>
    <t>79</t>
  </si>
  <si>
    <t>80</t>
  </si>
  <si>
    <t>83</t>
  </si>
  <si>
    <t>72R</t>
  </si>
  <si>
    <t>81</t>
  </si>
  <si>
    <t>61-10</t>
  </si>
  <si>
    <t>61-20</t>
  </si>
  <si>
    <t>61-30</t>
  </si>
  <si>
    <t>61-40</t>
  </si>
  <si>
    <t>61-50</t>
  </si>
  <si>
    <t>ATA Chapters</t>
  </si>
  <si>
    <t>B2</t>
  </si>
  <si>
    <t>x</t>
  </si>
  <si>
    <t>OJT TASK SELECTION</t>
  </si>
  <si>
    <t xml:space="preserve">OJT TASK SELECTION </t>
  </si>
  <si>
    <t>Organización de Mantenimiento:</t>
  </si>
  <si>
    <t>Candidato/a:</t>
  </si>
  <si>
    <t>Habilitación de tipo de aeronave: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</si>
</sst>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i/>
      <sz val="14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9" fontId="4" fillId="0" borderId="2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9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1374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0</xdr:row>
      <xdr:rowOff>881063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8AB96-6A9A-FDFD-B1BE-56F02A68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0" cy="881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23813</xdr:rowOff>
    </xdr:from>
    <xdr:to>
      <xdr:col>23</xdr:col>
      <xdr:colOff>13004</xdr:colOff>
      <xdr:row>294</xdr:row>
      <xdr:rowOff>39688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32D031-4CCC-A5FD-F6FF-CB0B5DD8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110063"/>
          <a:ext cx="7148817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640771</xdr:colOff>
      <xdr:row>0</xdr:row>
      <xdr:rowOff>881063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0CC070-3524-4655-B8BB-A58FD4D8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78385" cy="88106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17319</xdr:colOff>
      <xdr:row>289</xdr:row>
      <xdr:rowOff>17318</xdr:rowOff>
    </xdr:from>
    <xdr:to>
      <xdr:col>23</xdr:col>
      <xdr:colOff>17319</xdr:colOff>
      <xdr:row>294</xdr:row>
      <xdr:rowOff>4329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48C600-82A6-44AA-9D4B-7E174BF1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9" y="55158409"/>
          <a:ext cx="7178386" cy="809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W289"/>
  <sheetViews>
    <sheetView tabSelected="1" view="pageBreakPreview" zoomScale="110" zoomScaleNormal="85" zoomScaleSheetLayoutView="110" workbookViewId="0">
      <pane xSplit="2" ySplit="6" topLeftCell="C7" activePane="bottomRight" state="frozen"/>
      <selection pane="topRight" activeCell="B1" sqref="B1"/>
      <selection pane="bottomLeft" activeCell="A3" sqref="A3"/>
      <selection pane="bottomRight" activeCell="I270" sqref="I270:I278"/>
    </sheetView>
  </sheetViews>
  <sheetFormatPr baseColWidth="10" defaultColWidth="11.42578125" defaultRowHeight="12.75" x14ac:dyDescent="0.2"/>
  <cols>
    <col min="1" max="1" width="8" style="1" customWidth="1"/>
    <col min="2" max="2" width="51" style="1" customWidth="1"/>
    <col min="3" max="8" width="6.42578125" style="1" customWidth="1"/>
    <col min="9" max="9" width="9.5703125" style="3" customWidth="1"/>
    <col min="10" max="10" width="5.5703125" style="1" hidden="1" customWidth="1"/>
    <col min="11" max="20" width="5.140625" style="1" hidden="1" customWidth="1"/>
    <col min="21" max="21" width="4.42578125" style="1" hidden="1" customWidth="1"/>
    <col min="22" max="22" width="6.140625" style="1" hidden="1" customWidth="1"/>
    <col min="23" max="23" width="7" style="1" hidden="1" customWidth="1"/>
    <col min="24" max="16384" width="11.42578125" style="1"/>
  </cols>
  <sheetData>
    <row r="1" spans="1:23" ht="70.5" customHeight="1" x14ac:dyDescent="0.2">
      <c r="B1" s="20"/>
      <c r="C1" s="20"/>
      <c r="D1" s="20"/>
      <c r="E1" s="20"/>
      <c r="F1" s="20"/>
      <c r="G1" s="20"/>
      <c r="H1" s="20"/>
      <c r="I1" s="21"/>
    </row>
    <row r="2" spans="1:23" ht="38.25" customHeight="1" x14ac:dyDescent="0.2">
      <c r="A2" s="22" t="s">
        <v>459</v>
      </c>
      <c r="B2" s="23"/>
      <c r="C2" s="23" t="s">
        <v>18</v>
      </c>
      <c r="D2" s="23"/>
      <c r="E2" s="23"/>
      <c r="F2" s="23"/>
      <c r="G2" s="23"/>
      <c r="H2" s="23"/>
      <c r="I2" s="23"/>
    </row>
    <row r="3" spans="1:23" ht="21" customHeight="1" x14ac:dyDescent="0.2">
      <c r="A3" s="31" t="s">
        <v>463</v>
      </c>
      <c r="B3" s="32"/>
      <c r="C3" s="28"/>
      <c r="D3" s="29"/>
      <c r="E3" s="29"/>
      <c r="F3" s="29"/>
      <c r="G3" s="29"/>
      <c r="H3" s="29"/>
      <c r="I3" s="30"/>
    </row>
    <row r="4" spans="1:23" ht="21" customHeight="1" x14ac:dyDescent="0.2">
      <c r="A4" s="31" t="s">
        <v>461</v>
      </c>
      <c r="B4" s="32"/>
      <c r="C4" s="28"/>
      <c r="D4" s="29"/>
      <c r="E4" s="29"/>
      <c r="F4" s="29"/>
      <c r="G4" s="29"/>
      <c r="H4" s="29"/>
      <c r="I4" s="30"/>
    </row>
    <row r="5" spans="1:23" ht="21" customHeight="1" x14ac:dyDescent="0.2">
      <c r="A5" s="31" t="s">
        <v>462</v>
      </c>
      <c r="B5" s="32"/>
      <c r="C5" s="28"/>
      <c r="D5" s="29"/>
      <c r="E5" s="29"/>
      <c r="F5" s="29"/>
      <c r="G5" s="29"/>
      <c r="H5" s="29"/>
      <c r="I5" s="30"/>
    </row>
    <row r="6" spans="1:23" ht="15" customHeight="1" x14ac:dyDescent="0.2">
      <c r="A6" s="24" t="s">
        <v>456</v>
      </c>
      <c r="B6" s="24"/>
      <c r="C6" s="2" t="s">
        <v>91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11</v>
      </c>
      <c r="J6" s="3" t="s">
        <v>91</v>
      </c>
      <c r="K6" s="3"/>
      <c r="L6" s="3" t="s">
        <v>1</v>
      </c>
      <c r="M6" s="3"/>
      <c r="N6" s="3" t="s">
        <v>2</v>
      </c>
      <c r="O6" s="3"/>
      <c r="P6" s="3" t="s">
        <v>3</v>
      </c>
      <c r="Q6" s="3"/>
      <c r="R6" s="3" t="s">
        <v>4</v>
      </c>
      <c r="S6" s="3"/>
      <c r="T6" s="3" t="s">
        <v>5</v>
      </c>
      <c r="V6" s="1" t="s">
        <v>9</v>
      </c>
      <c r="W6" s="1" t="s">
        <v>10</v>
      </c>
    </row>
    <row r="7" spans="1:23" ht="1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2.75" customHeight="1" x14ac:dyDescent="0.2">
      <c r="A8" s="4">
        <v>5</v>
      </c>
      <c r="B8" s="5" t="s">
        <v>20</v>
      </c>
      <c r="C8" s="6" t="s">
        <v>6</v>
      </c>
      <c r="D8" s="7" t="s">
        <v>0</v>
      </c>
      <c r="E8" s="8" t="s">
        <v>0</v>
      </c>
      <c r="F8" s="7" t="s">
        <v>0</v>
      </c>
      <c r="G8" s="7" t="s">
        <v>0</v>
      </c>
      <c r="H8" s="7" t="s">
        <v>0</v>
      </c>
      <c r="I8" s="9">
        <f>V8/W8</f>
        <v>0</v>
      </c>
      <c r="J8" s="10">
        <f>IF(C8="OK",1,0)</f>
        <v>0</v>
      </c>
      <c r="K8" s="11">
        <f>IF(OR(C8="N/A",C8="-"),0,1)</f>
        <v>1</v>
      </c>
      <c r="L8" s="10">
        <f>IF(D8="OK",1,0)</f>
        <v>0</v>
      </c>
      <c r="M8" s="11">
        <f>IF(OR(D8="N/A",D8="-"),0,1)</f>
        <v>0</v>
      </c>
      <c r="N8" s="10">
        <f>IF(E8="OK",1,0)</f>
        <v>0</v>
      </c>
      <c r="O8" s="11">
        <f>IF(OR(E8="N/A",E8="-"),0,1)</f>
        <v>0</v>
      </c>
      <c r="P8" s="10">
        <f>IF(F8="OK",1,0)</f>
        <v>0</v>
      </c>
      <c r="Q8" s="11">
        <f>IF(OR(F8="N/A",F8="-"),0,1)</f>
        <v>0</v>
      </c>
      <c r="R8" s="10">
        <f>IF(G8="OK",1,0)</f>
        <v>0</v>
      </c>
      <c r="S8" s="11">
        <f>IF(OR(G8="N/A",G8="-"),0,1)</f>
        <v>0</v>
      </c>
      <c r="T8" s="10">
        <f>IF(H8="OK",1,0)</f>
        <v>0</v>
      </c>
      <c r="U8" s="11">
        <f>IF(OR(H8="N/A",H8="-"),0,1)</f>
        <v>0</v>
      </c>
      <c r="V8" s="1">
        <f>J8+L8+N8+P8+R8+T8</f>
        <v>0</v>
      </c>
      <c r="W8" s="1">
        <f>K8+M8+O8+Q8+S8+U8</f>
        <v>1</v>
      </c>
    </row>
    <row r="9" spans="1:23" ht="15" customHeight="1" x14ac:dyDescent="0.2">
      <c r="A9" s="4">
        <v>6</v>
      </c>
      <c r="B9" s="5" t="s">
        <v>21</v>
      </c>
      <c r="C9" s="6" t="s">
        <v>6</v>
      </c>
      <c r="D9" s="7" t="s">
        <v>0</v>
      </c>
      <c r="E9" s="8" t="s">
        <v>0</v>
      </c>
      <c r="F9" s="7" t="s">
        <v>0</v>
      </c>
      <c r="G9" s="7" t="s">
        <v>0</v>
      </c>
      <c r="H9" s="7" t="s">
        <v>0</v>
      </c>
      <c r="I9" s="9">
        <f t="shared" ref="I9:I29" si="0">V9/W9</f>
        <v>0</v>
      </c>
      <c r="J9" s="10">
        <f t="shared" ref="J9:J14" si="1">IF(C9="OK",1,0)</f>
        <v>0</v>
      </c>
      <c r="K9" s="11">
        <f t="shared" ref="K9:K14" si="2">IF(OR(C9="N/A",C9="-"),0,1)</f>
        <v>1</v>
      </c>
      <c r="L9" s="10">
        <f t="shared" ref="L9:L14" si="3">IF(D9="OK",1,0)</f>
        <v>0</v>
      </c>
      <c r="M9" s="11">
        <f t="shared" ref="M9:M14" si="4">IF(OR(D9="N/A",D9="-"),0,1)</f>
        <v>0</v>
      </c>
      <c r="N9" s="10">
        <f t="shared" ref="N9:N14" si="5">IF(E9="OK",1,0)</f>
        <v>0</v>
      </c>
      <c r="O9" s="11">
        <f t="shared" ref="O9:O14" si="6">IF(OR(E9="N/A",E9="-"),0,1)</f>
        <v>0</v>
      </c>
      <c r="P9" s="10">
        <f t="shared" ref="P9:P14" si="7">IF(F9="OK",1,0)</f>
        <v>0</v>
      </c>
      <c r="Q9" s="11">
        <f t="shared" ref="Q9:Q14" si="8">IF(OR(F9="N/A",F9="-"),0,1)</f>
        <v>0</v>
      </c>
      <c r="R9" s="10">
        <f t="shared" ref="R9:R14" si="9">IF(G9="OK",1,0)</f>
        <v>0</v>
      </c>
      <c r="S9" s="11">
        <f t="shared" ref="S9:S14" si="10">IF(OR(G9="N/A",G9="-"),0,1)</f>
        <v>0</v>
      </c>
      <c r="T9" s="10">
        <f t="shared" ref="T9:T14" si="11">IF(H9="OK",1,0)</f>
        <v>0</v>
      </c>
      <c r="U9" s="11">
        <f t="shared" ref="U9:U14" si="12">IF(OR(H9="N/A",H9="-"),0,1)</f>
        <v>0</v>
      </c>
      <c r="V9" s="1">
        <f t="shared" ref="V9:V14" si="13">J9+L9+N9+P9+R9+T9</f>
        <v>0</v>
      </c>
      <c r="W9" s="1">
        <f t="shared" ref="W9:W14" si="14">K9+M9+O9+Q9+S9+U9</f>
        <v>1</v>
      </c>
    </row>
    <row r="10" spans="1:23" ht="12.75" customHeight="1" x14ac:dyDescent="0.2">
      <c r="A10" s="4">
        <v>7</v>
      </c>
      <c r="B10" s="5" t="s">
        <v>22</v>
      </c>
      <c r="C10" s="6" t="s">
        <v>6</v>
      </c>
      <c r="D10" s="7" t="s">
        <v>0</v>
      </c>
      <c r="E10" s="8" t="s">
        <v>0</v>
      </c>
      <c r="F10" s="7" t="s">
        <v>0</v>
      </c>
      <c r="G10" s="7" t="s">
        <v>0</v>
      </c>
      <c r="H10" s="7" t="s">
        <v>0</v>
      </c>
      <c r="I10" s="9">
        <f t="shared" si="0"/>
        <v>0</v>
      </c>
      <c r="J10" s="10">
        <f t="shared" si="1"/>
        <v>0</v>
      </c>
      <c r="K10" s="11">
        <f t="shared" si="2"/>
        <v>1</v>
      </c>
      <c r="L10" s="10">
        <f t="shared" si="3"/>
        <v>0</v>
      </c>
      <c r="M10" s="11">
        <f t="shared" si="4"/>
        <v>0</v>
      </c>
      <c r="N10" s="10">
        <f t="shared" si="5"/>
        <v>0</v>
      </c>
      <c r="O10" s="11">
        <f t="shared" si="6"/>
        <v>0</v>
      </c>
      <c r="P10" s="10">
        <f t="shared" si="7"/>
        <v>0</v>
      </c>
      <c r="Q10" s="11">
        <f t="shared" si="8"/>
        <v>0</v>
      </c>
      <c r="R10" s="10">
        <f t="shared" si="9"/>
        <v>0</v>
      </c>
      <c r="S10" s="11">
        <f t="shared" si="10"/>
        <v>0</v>
      </c>
      <c r="T10" s="10">
        <f t="shared" si="11"/>
        <v>0</v>
      </c>
      <c r="U10" s="11">
        <f t="shared" si="12"/>
        <v>0</v>
      </c>
      <c r="V10" s="1">
        <f t="shared" si="13"/>
        <v>0</v>
      </c>
      <c r="W10" s="1">
        <f t="shared" si="14"/>
        <v>1</v>
      </c>
    </row>
    <row r="11" spans="1:23" ht="12.75" customHeight="1" x14ac:dyDescent="0.2">
      <c r="A11" s="4">
        <v>8</v>
      </c>
      <c r="B11" s="5" t="s">
        <v>23</v>
      </c>
      <c r="C11" s="7" t="s">
        <v>0</v>
      </c>
      <c r="D11" s="7" t="s">
        <v>0</v>
      </c>
      <c r="E11" s="6" t="s">
        <v>6</v>
      </c>
      <c r="F11" s="7" t="s">
        <v>0</v>
      </c>
      <c r="G11" s="7" t="s">
        <v>0</v>
      </c>
      <c r="H11" s="7" t="s">
        <v>0</v>
      </c>
      <c r="I11" s="9">
        <f t="shared" si="0"/>
        <v>0</v>
      </c>
      <c r="J11" s="10">
        <f t="shared" si="1"/>
        <v>0</v>
      </c>
      <c r="K11" s="11">
        <f t="shared" si="2"/>
        <v>0</v>
      </c>
      <c r="L11" s="10">
        <f t="shared" si="3"/>
        <v>0</v>
      </c>
      <c r="M11" s="11">
        <f t="shared" si="4"/>
        <v>0</v>
      </c>
      <c r="N11" s="10">
        <f t="shared" si="5"/>
        <v>0</v>
      </c>
      <c r="O11" s="11">
        <f t="shared" si="6"/>
        <v>1</v>
      </c>
      <c r="P11" s="10">
        <f t="shared" si="7"/>
        <v>0</v>
      </c>
      <c r="Q11" s="11">
        <f t="shared" si="8"/>
        <v>0</v>
      </c>
      <c r="R11" s="10">
        <f t="shared" si="9"/>
        <v>0</v>
      </c>
      <c r="S11" s="11">
        <f t="shared" si="10"/>
        <v>0</v>
      </c>
      <c r="T11" s="10">
        <f t="shared" si="11"/>
        <v>0</v>
      </c>
      <c r="U11" s="11">
        <f t="shared" si="12"/>
        <v>0</v>
      </c>
      <c r="V11" s="1">
        <f t="shared" si="13"/>
        <v>0</v>
      </c>
      <c r="W11" s="1">
        <f t="shared" si="14"/>
        <v>1</v>
      </c>
    </row>
    <row r="12" spans="1:23" ht="12.75" customHeight="1" x14ac:dyDescent="0.2">
      <c r="A12" s="4">
        <v>9</v>
      </c>
      <c r="B12" s="5" t="s">
        <v>24</v>
      </c>
      <c r="C12" s="7" t="s">
        <v>0</v>
      </c>
      <c r="D12" s="7" t="s">
        <v>0</v>
      </c>
      <c r="E12" s="6" t="s">
        <v>6</v>
      </c>
      <c r="F12" s="7" t="s">
        <v>0</v>
      </c>
      <c r="G12" s="7" t="s">
        <v>0</v>
      </c>
      <c r="H12" s="7" t="s">
        <v>0</v>
      </c>
      <c r="I12" s="9">
        <f t="shared" si="0"/>
        <v>0</v>
      </c>
      <c r="J12" s="10">
        <f t="shared" si="1"/>
        <v>0</v>
      </c>
      <c r="K12" s="11">
        <f t="shared" si="2"/>
        <v>0</v>
      </c>
      <c r="L12" s="10">
        <f t="shared" si="3"/>
        <v>0</v>
      </c>
      <c r="M12" s="11">
        <f t="shared" si="4"/>
        <v>0</v>
      </c>
      <c r="N12" s="10">
        <f t="shared" si="5"/>
        <v>0</v>
      </c>
      <c r="O12" s="11">
        <f t="shared" si="6"/>
        <v>1</v>
      </c>
      <c r="P12" s="10">
        <f t="shared" si="7"/>
        <v>0</v>
      </c>
      <c r="Q12" s="11">
        <f t="shared" si="8"/>
        <v>0</v>
      </c>
      <c r="R12" s="10">
        <f t="shared" si="9"/>
        <v>0</v>
      </c>
      <c r="S12" s="11">
        <f t="shared" si="10"/>
        <v>0</v>
      </c>
      <c r="T12" s="10">
        <f t="shared" si="11"/>
        <v>0</v>
      </c>
      <c r="U12" s="11">
        <f t="shared" si="12"/>
        <v>0</v>
      </c>
      <c r="V12" s="1">
        <f t="shared" si="13"/>
        <v>0</v>
      </c>
      <c r="W12" s="1">
        <f t="shared" si="14"/>
        <v>1</v>
      </c>
    </row>
    <row r="13" spans="1:23" ht="12.75" customHeight="1" x14ac:dyDescent="0.2">
      <c r="A13" s="4">
        <v>10</v>
      </c>
      <c r="B13" s="5" t="s">
        <v>25</v>
      </c>
      <c r="C13" s="7" t="s">
        <v>0</v>
      </c>
      <c r="D13" s="7" t="s">
        <v>0</v>
      </c>
      <c r="E13" s="6" t="s">
        <v>6</v>
      </c>
      <c r="F13" s="7" t="s">
        <v>0</v>
      </c>
      <c r="G13" s="7" t="s">
        <v>0</v>
      </c>
      <c r="H13" s="7" t="s">
        <v>0</v>
      </c>
      <c r="I13" s="9">
        <f t="shared" si="0"/>
        <v>0</v>
      </c>
      <c r="J13" s="10">
        <f t="shared" si="1"/>
        <v>0</v>
      </c>
      <c r="K13" s="11">
        <f t="shared" si="2"/>
        <v>0</v>
      </c>
      <c r="L13" s="10">
        <f t="shared" si="3"/>
        <v>0</v>
      </c>
      <c r="M13" s="11">
        <f t="shared" si="4"/>
        <v>0</v>
      </c>
      <c r="N13" s="10">
        <f t="shared" si="5"/>
        <v>0</v>
      </c>
      <c r="O13" s="11">
        <f t="shared" si="6"/>
        <v>1</v>
      </c>
      <c r="P13" s="10">
        <f t="shared" si="7"/>
        <v>0</v>
      </c>
      <c r="Q13" s="11">
        <f t="shared" si="8"/>
        <v>0</v>
      </c>
      <c r="R13" s="10">
        <f t="shared" si="9"/>
        <v>0</v>
      </c>
      <c r="S13" s="11">
        <f t="shared" si="10"/>
        <v>0</v>
      </c>
      <c r="T13" s="10">
        <f t="shared" si="11"/>
        <v>0</v>
      </c>
      <c r="U13" s="11">
        <f t="shared" si="12"/>
        <v>0</v>
      </c>
      <c r="V13" s="1">
        <f t="shared" si="13"/>
        <v>0</v>
      </c>
      <c r="W13" s="1">
        <f t="shared" si="14"/>
        <v>1</v>
      </c>
    </row>
    <row r="14" spans="1:23" ht="12.75" customHeight="1" x14ac:dyDescent="0.2">
      <c r="A14" s="4">
        <v>11</v>
      </c>
      <c r="B14" s="5" t="s">
        <v>26</v>
      </c>
      <c r="C14" s="6" t="s">
        <v>6</v>
      </c>
      <c r="D14" s="7" t="s">
        <v>0</v>
      </c>
      <c r="E14" s="8" t="s">
        <v>0</v>
      </c>
      <c r="F14" s="7" t="s">
        <v>0</v>
      </c>
      <c r="G14" s="7" t="s">
        <v>0</v>
      </c>
      <c r="H14" s="7" t="s">
        <v>0</v>
      </c>
      <c r="I14" s="9">
        <f t="shared" si="0"/>
        <v>0</v>
      </c>
      <c r="J14" s="10">
        <f t="shared" si="1"/>
        <v>0</v>
      </c>
      <c r="K14" s="11">
        <f t="shared" si="2"/>
        <v>1</v>
      </c>
      <c r="L14" s="10">
        <f t="shared" si="3"/>
        <v>0</v>
      </c>
      <c r="M14" s="11">
        <f t="shared" si="4"/>
        <v>0</v>
      </c>
      <c r="N14" s="10">
        <f t="shared" si="5"/>
        <v>0</v>
      </c>
      <c r="O14" s="11">
        <f t="shared" si="6"/>
        <v>0</v>
      </c>
      <c r="P14" s="10">
        <f t="shared" si="7"/>
        <v>0</v>
      </c>
      <c r="Q14" s="11">
        <f t="shared" si="8"/>
        <v>0</v>
      </c>
      <c r="R14" s="10">
        <f t="shared" si="9"/>
        <v>0</v>
      </c>
      <c r="S14" s="11">
        <f t="shared" si="10"/>
        <v>0</v>
      </c>
      <c r="T14" s="10">
        <f t="shared" si="11"/>
        <v>0</v>
      </c>
      <c r="U14" s="11">
        <f t="shared" si="12"/>
        <v>0</v>
      </c>
      <c r="V14" s="1">
        <f t="shared" si="13"/>
        <v>0</v>
      </c>
      <c r="W14" s="1">
        <f t="shared" si="14"/>
        <v>1</v>
      </c>
    </row>
    <row r="15" spans="1:23" ht="13.5" customHeight="1" x14ac:dyDescent="0.2">
      <c r="A15" s="4">
        <v>12</v>
      </c>
      <c r="B15" s="5" t="s">
        <v>27</v>
      </c>
      <c r="C15" s="7" t="s">
        <v>0</v>
      </c>
      <c r="D15" s="7" t="s">
        <v>0</v>
      </c>
      <c r="E15" s="6" t="s">
        <v>6</v>
      </c>
      <c r="F15" s="7" t="s">
        <v>0</v>
      </c>
      <c r="G15" s="7" t="s">
        <v>0</v>
      </c>
      <c r="H15" s="7" t="s">
        <v>0</v>
      </c>
      <c r="I15" s="9">
        <f t="shared" si="0"/>
        <v>0</v>
      </c>
      <c r="J15" s="10">
        <f>IF(C15="OK",1,0)</f>
        <v>0</v>
      </c>
      <c r="K15" s="11">
        <f>IF(OR(C15="N/A",C15="-"),0,1)</f>
        <v>0</v>
      </c>
      <c r="L15" s="10">
        <f>IF(D15="OK",1,0)</f>
        <v>0</v>
      </c>
      <c r="M15" s="11">
        <f>IF(OR(D15="N/A",D15="-"),0,1)</f>
        <v>0</v>
      </c>
      <c r="N15" s="10">
        <f>IF(E15="OK",1,0)</f>
        <v>0</v>
      </c>
      <c r="O15" s="11">
        <f>IF(OR(E15="N/A",E15="-"),0,1)</f>
        <v>1</v>
      </c>
      <c r="P15" s="10">
        <f>IF(F15="OK",1,0)</f>
        <v>0</v>
      </c>
      <c r="Q15" s="11">
        <f>IF(OR(F15="N/A",F15="-"),0,1)</f>
        <v>0</v>
      </c>
      <c r="R15" s="10">
        <f>IF(G15="OK",1,0)</f>
        <v>0</v>
      </c>
      <c r="S15" s="11">
        <f>IF(OR(G15="N/A",G15="-"),0,1)</f>
        <v>0</v>
      </c>
      <c r="T15" s="10">
        <f>IF(H15="OK",1,0)</f>
        <v>0</v>
      </c>
      <c r="U15" s="11">
        <f>IF(OR(H15="N/A",H15="-"),0,1)</f>
        <v>0</v>
      </c>
      <c r="V15" s="1">
        <f>J15+L15+N15+P15+R15+T15</f>
        <v>0</v>
      </c>
      <c r="W15" s="1">
        <f>K15+M15+O15+Q15+S15+U15</f>
        <v>1</v>
      </c>
    </row>
    <row r="16" spans="1:23" ht="13.5" customHeight="1" x14ac:dyDescent="0.2">
      <c r="A16" s="4">
        <v>20</v>
      </c>
      <c r="B16" s="5" t="s">
        <v>28</v>
      </c>
      <c r="C16" s="6" t="s">
        <v>6</v>
      </c>
      <c r="D16" s="7" t="s">
        <v>0</v>
      </c>
      <c r="E16" s="6" t="s">
        <v>6</v>
      </c>
      <c r="F16" s="7" t="s">
        <v>0</v>
      </c>
      <c r="G16" s="7" t="s">
        <v>0</v>
      </c>
      <c r="H16" s="7" t="s">
        <v>0</v>
      </c>
      <c r="I16" s="9">
        <f t="shared" si="0"/>
        <v>0</v>
      </c>
      <c r="J16" s="10">
        <f>IF(C16="OK",1,0)</f>
        <v>0</v>
      </c>
      <c r="K16" s="11">
        <f>IF(OR(C16="N/A",C16="-"),0,1)</f>
        <v>1</v>
      </c>
      <c r="L16" s="10">
        <f>IF(D16="OK",1,0)</f>
        <v>0</v>
      </c>
      <c r="M16" s="11">
        <f>IF(OR(D16="N/A",D16="-"),0,1)</f>
        <v>0</v>
      </c>
      <c r="N16" s="10">
        <f>IF(E16="OK",1,0)</f>
        <v>0</v>
      </c>
      <c r="O16" s="11">
        <f>IF(OR(E16="N/A",E16="-"),0,1)</f>
        <v>1</v>
      </c>
      <c r="P16" s="10">
        <f>IF(F16="OK",1,0)</f>
        <v>0</v>
      </c>
      <c r="Q16" s="11">
        <f>IF(OR(F16="N/A",F16="-"),0,1)</f>
        <v>0</v>
      </c>
      <c r="R16" s="10">
        <f>IF(G16="OK",1,0)</f>
        <v>0</v>
      </c>
      <c r="S16" s="11">
        <f>IF(OR(G16="N/A",G16="-"),0,1)</f>
        <v>0</v>
      </c>
      <c r="T16" s="10">
        <f>IF(H16="OK",1,0)</f>
        <v>0</v>
      </c>
      <c r="U16" s="11">
        <f>IF(OR(H16="N/A",H16="-"),0,1)</f>
        <v>0</v>
      </c>
      <c r="V16" s="1">
        <f>J16+L16+N16+P16+R16+T16</f>
        <v>0</v>
      </c>
      <c r="W16" s="1">
        <f>K16+M16+O16+Q16+S16+U16</f>
        <v>2</v>
      </c>
    </row>
    <row r="17" spans="1:23" ht="15" customHeight="1" x14ac:dyDescent="0.2">
      <c r="A17" s="25" t="s">
        <v>29</v>
      </c>
      <c r="B17" s="25"/>
      <c r="C17" s="25"/>
      <c r="D17" s="25"/>
      <c r="E17" s="25"/>
      <c r="F17" s="25"/>
      <c r="G17" s="25"/>
      <c r="H17" s="25"/>
      <c r="I17" s="25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</row>
    <row r="18" spans="1:23" ht="15" x14ac:dyDescent="0.2">
      <c r="A18" s="4">
        <v>18</v>
      </c>
      <c r="B18" s="5" t="s">
        <v>30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6" t="s">
        <v>6</v>
      </c>
      <c r="I18" s="9">
        <f t="shared" si="0"/>
        <v>0</v>
      </c>
      <c r="J18" s="10">
        <f t="shared" ref="J18:J29" si="15">IF(C18="OK",1,0)</f>
        <v>0</v>
      </c>
      <c r="K18" s="11">
        <f t="shared" ref="K18:K29" si="16">IF(OR(C18="N/A",C18="-"),0,1)</f>
        <v>0</v>
      </c>
      <c r="L18" s="10">
        <f t="shared" ref="L18:L29" si="17">IF(D18="OK",1,0)</f>
        <v>0</v>
      </c>
      <c r="M18" s="11">
        <f t="shared" ref="M18:M29" si="18">IF(OR(D18="N/A",D18="-"),0,1)</f>
        <v>0</v>
      </c>
      <c r="N18" s="10">
        <f t="shared" ref="N18:N29" si="19">IF(E18="OK",1,0)</f>
        <v>0</v>
      </c>
      <c r="O18" s="11">
        <f t="shared" ref="O18:O29" si="20">IF(OR(E18="N/A",E18="-"),0,1)</f>
        <v>0</v>
      </c>
      <c r="P18" s="10">
        <f t="shared" ref="P18:P29" si="21">IF(F18="OK",1,0)</f>
        <v>0</v>
      </c>
      <c r="Q18" s="11">
        <f t="shared" ref="Q18:Q29" si="22">IF(OR(F18="N/A",F18="-"),0,1)</f>
        <v>0</v>
      </c>
      <c r="R18" s="10">
        <f t="shared" ref="R18:R29" si="23">IF(G18="OK",1,0)</f>
        <v>0</v>
      </c>
      <c r="S18" s="11">
        <f t="shared" ref="S18:S29" si="24">IF(OR(G18="N/A",G18="-"),0,1)</f>
        <v>0</v>
      </c>
      <c r="T18" s="10">
        <f t="shared" ref="T18:T29" si="25">IF(H18="OK",1,0)</f>
        <v>0</v>
      </c>
      <c r="U18" s="11">
        <f t="shared" ref="U18:U29" si="26">IF(OR(H18="N/A",H18="-"),0,1)</f>
        <v>1</v>
      </c>
      <c r="V18" s="1">
        <f t="shared" ref="V18:V29" si="27">J18+L18+N18+P18+R18+T18</f>
        <v>0</v>
      </c>
      <c r="W18" s="1">
        <f t="shared" ref="W18:W29" si="28">K18+M18+O18+Q18+S18+U18</f>
        <v>1</v>
      </c>
    </row>
    <row r="19" spans="1:23" ht="14.25" customHeight="1" x14ac:dyDescent="0.2">
      <c r="A19" s="12">
        <v>62</v>
      </c>
      <c r="B19" s="13" t="s">
        <v>31</v>
      </c>
      <c r="C19" s="26"/>
      <c r="D19" s="27"/>
      <c r="E19" s="27"/>
      <c r="F19" s="27"/>
      <c r="G19" s="27"/>
      <c r="H19" s="27"/>
      <c r="I19" s="27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</row>
    <row r="20" spans="1:23" ht="15" x14ac:dyDescent="0.2">
      <c r="A20" s="4" t="s">
        <v>33</v>
      </c>
      <c r="B20" s="5" t="s">
        <v>32</v>
      </c>
      <c r="C20" s="6" t="s">
        <v>6</v>
      </c>
      <c r="D20" s="7" t="s">
        <v>0</v>
      </c>
      <c r="E20" s="7" t="s">
        <v>0</v>
      </c>
      <c r="F20" s="6" t="s">
        <v>6</v>
      </c>
      <c r="G20" s="7" t="s">
        <v>0</v>
      </c>
      <c r="H20" s="7" t="s">
        <v>0</v>
      </c>
      <c r="I20" s="9">
        <f t="shared" si="0"/>
        <v>0</v>
      </c>
      <c r="J20" s="10">
        <f t="shared" si="15"/>
        <v>0</v>
      </c>
      <c r="K20" s="11">
        <f t="shared" si="16"/>
        <v>1</v>
      </c>
      <c r="L20" s="10">
        <f t="shared" si="17"/>
        <v>0</v>
      </c>
      <c r="M20" s="11">
        <f t="shared" si="18"/>
        <v>0</v>
      </c>
      <c r="N20" s="10">
        <f t="shared" si="19"/>
        <v>0</v>
      </c>
      <c r="O20" s="11">
        <f t="shared" si="20"/>
        <v>0</v>
      </c>
      <c r="P20" s="10">
        <f t="shared" si="21"/>
        <v>0</v>
      </c>
      <c r="Q20" s="11">
        <f t="shared" si="22"/>
        <v>1</v>
      </c>
      <c r="R20" s="10">
        <f t="shared" si="23"/>
        <v>0</v>
      </c>
      <c r="S20" s="11">
        <f t="shared" si="24"/>
        <v>0</v>
      </c>
      <c r="T20" s="10">
        <f t="shared" si="25"/>
        <v>0</v>
      </c>
      <c r="U20" s="11">
        <f t="shared" si="26"/>
        <v>0</v>
      </c>
      <c r="V20" s="1">
        <f t="shared" si="27"/>
        <v>0</v>
      </c>
      <c r="W20" s="1">
        <f t="shared" si="28"/>
        <v>2</v>
      </c>
    </row>
    <row r="21" spans="1:23" ht="15" x14ac:dyDescent="0.2">
      <c r="A21" s="4" t="s">
        <v>37</v>
      </c>
      <c r="B21" s="5" t="s">
        <v>34</v>
      </c>
      <c r="C21" s="6" t="s">
        <v>6</v>
      </c>
      <c r="D21" s="7" t="s">
        <v>0</v>
      </c>
      <c r="E21" s="7" t="s">
        <v>0</v>
      </c>
      <c r="F21" s="6" t="s">
        <v>6</v>
      </c>
      <c r="G21" s="7" t="s">
        <v>0</v>
      </c>
      <c r="H21" s="7" t="s">
        <v>0</v>
      </c>
      <c r="I21" s="9">
        <f t="shared" si="0"/>
        <v>0</v>
      </c>
      <c r="J21" s="10">
        <f t="shared" si="15"/>
        <v>0</v>
      </c>
      <c r="K21" s="11">
        <f t="shared" si="16"/>
        <v>1</v>
      </c>
      <c r="L21" s="10">
        <f t="shared" si="17"/>
        <v>0</v>
      </c>
      <c r="M21" s="11">
        <f t="shared" si="18"/>
        <v>0</v>
      </c>
      <c r="N21" s="10">
        <f t="shared" si="19"/>
        <v>0</v>
      </c>
      <c r="O21" s="11">
        <f t="shared" si="20"/>
        <v>0</v>
      </c>
      <c r="P21" s="10">
        <f t="shared" si="21"/>
        <v>0</v>
      </c>
      <c r="Q21" s="11">
        <f t="shared" si="22"/>
        <v>1</v>
      </c>
      <c r="R21" s="10">
        <f t="shared" si="23"/>
        <v>0</v>
      </c>
      <c r="S21" s="11">
        <f t="shared" si="24"/>
        <v>0</v>
      </c>
      <c r="T21" s="10">
        <f t="shared" si="25"/>
        <v>0</v>
      </c>
      <c r="U21" s="11">
        <f t="shared" si="26"/>
        <v>0</v>
      </c>
      <c r="V21" s="1">
        <f t="shared" si="27"/>
        <v>0</v>
      </c>
      <c r="W21" s="1">
        <f t="shared" si="28"/>
        <v>2</v>
      </c>
    </row>
    <row r="22" spans="1:23" ht="15" x14ac:dyDescent="0.2">
      <c r="A22" s="4" t="s">
        <v>38</v>
      </c>
      <c r="B22" s="5" t="s">
        <v>35</v>
      </c>
      <c r="C22" s="6" t="s">
        <v>6</v>
      </c>
      <c r="D22" s="7" t="s">
        <v>0</v>
      </c>
      <c r="E22" s="7" t="s">
        <v>0</v>
      </c>
      <c r="F22" s="6" t="s">
        <v>6</v>
      </c>
      <c r="G22" s="7" t="s">
        <v>0</v>
      </c>
      <c r="H22" s="7" t="s">
        <v>0</v>
      </c>
      <c r="I22" s="9">
        <f t="shared" si="0"/>
        <v>0</v>
      </c>
      <c r="J22" s="10">
        <f t="shared" si="15"/>
        <v>0</v>
      </c>
      <c r="K22" s="11">
        <f t="shared" si="16"/>
        <v>1</v>
      </c>
      <c r="L22" s="10">
        <f t="shared" si="17"/>
        <v>0</v>
      </c>
      <c r="M22" s="11">
        <f t="shared" si="18"/>
        <v>0</v>
      </c>
      <c r="N22" s="10">
        <f t="shared" si="19"/>
        <v>0</v>
      </c>
      <c r="O22" s="11">
        <f t="shared" si="20"/>
        <v>0</v>
      </c>
      <c r="P22" s="10">
        <f t="shared" si="21"/>
        <v>0</v>
      </c>
      <c r="Q22" s="11">
        <f t="shared" si="22"/>
        <v>1</v>
      </c>
      <c r="R22" s="10">
        <f t="shared" si="23"/>
        <v>0</v>
      </c>
      <c r="S22" s="11">
        <f t="shared" si="24"/>
        <v>0</v>
      </c>
      <c r="T22" s="10">
        <f t="shared" si="25"/>
        <v>0</v>
      </c>
      <c r="U22" s="11">
        <f t="shared" si="26"/>
        <v>0</v>
      </c>
      <c r="V22" s="1">
        <f t="shared" si="27"/>
        <v>0</v>
      </c>
      <c r="W22" s="1">
        <f t="shared" si="28"/>
        <v>2</v>
      </c>
    </row>
    <row r="23" spans="1:23" ht="15" x14ac:dyDescent="0.2">
      <c r="A23" s="4" t="s">
        <v>39</v>
      </c>
      <c r="B23" s="5" t="s">
        <v>36</v>
      </c>
      <c r="C23" s="7" t="s">
        <v>0</v>
      </c>
      <c r="D23" s="6" t="s">
        <v>6</v>
      </c>
      <c r="E23" s="6" t="s">
        <v>6</v>
      </c>
      <c r="F23" s="7" t="s">
        <v>0</v>
      </c>
      <c r="G23" s="6" t="s">
        <v>6</v>
      </c>
      <c r="H23" s="6" t="s">
        <v>6</v>
      </c>
      <c r="I23" s="9">
        <f t="shared" si="0"/>
        <v>0</v>
      </c>
      <c r="J23" s="10">
        <f t="shared" si="15"/>
        <v>0</v>
      </c>
      <c r="K23" s="11">
        <f t="shared" si="16"/>
        <v>0</v>
      </c>
      <c r="L23" s="10">
        <f t="shared" si="17"/>
        <v>0</v>
      </c>
      <c r="M23" s="11">
        <f t="shared" si="18"/>
        <v>1</v>
      </c>
      <c r="N23" s="10">
        <f t="shared" si="19"/>
        <v>0</v>
      </c>
      <c r="O23" s="11">
        <f t="shared" si="20"/>
        <v>1</v>
      </c>
      <c r="P23" s="10">
        <f t="shared" si="21"/>
        <v>0</v>
      </c>
      <c r="Q23" s="11">
        <f t="shared" si="22"/>
        <v>0</v>
      </c>
      <c r="R23" s="10">
        <f t="shared" si="23"/>
        <v>0</v>
      </c>
      <c r="S23" s="11">
        <f t="shared" si="24"/>
        <v>1</v>
      </c>
      <c r="T23" s="10">
        <f t="shared" si="25"/>
        <v>0</v>
      </c>
      <c r="U23" s="11">
        <f t="shared" si="26"/>
        <v>1</v>
      </c>
      <c r="V23" s="1">
        <f t="shared" si="27"/>
        <v>0</v>
      </c>
      <c r="W23" s="1">
        <f t="shared" si="28"/>
        <v>4</v>
      </c>
    </row>
    <row r="24" spans="1:23" ht="15" x14ac:dyDescent="0.2">
      <c r="A24" s="12">
        <v>63</v>
      </c>
      <c r="B24" s="13" t="s">
        <v>40</v>
      </c>
      <c r="C24" s="26"/>
      <c r="D24" s="27"/>
      <c r="E24" s="27"/>
      <c r="F24" s="27"/>
      <c r="G24" s="27"/>
      <c r="H24" s="27"/>
      <c r="I24" s="27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</row>
    <row r="25" spans="1:23" ht="15" x14ac:dyDescent="0.2">
      <c r="A25" s="4" t="s">
        <v>46</v>
      </c>
      <c r="B25" s="5" t="s">
        <v>41</v>
      </c>
      <c r="C25" s="6" t="s">
        <v>6</v>
      </c>
      <c r="D25" s="7" t="s">
        <v>0</v>
      </c>
      <c r="E25" s="6" t="s">
        <v>6</v>
      </c>
      <c r="F25" s="6" t="s">
        <v>6</v>
      </c>
      <c r="G25" s="7" t="s">
        <v>0</v>
      </c>
      <c r="H25" s="7" t="s">
        <v>0</v>
      </c>
      <c r="I25" s="9">
        <f t="shared" si="0"/>
        <v>0</v>
      </c>
      <c r="J25" s="10">
        <f t="shared" si="15"/>
        <v>0</v>
      </c>
      <c r="K25" s="11">
        <f t="shared" si="16"/>
        <v>1</v>
      </c>
      <c r="L25" s="10">
        <f t="shared" si="17"/>
        <v>0</v>
      </c>
      <c r="M25" s="11">
        <f t="shared" si="18"/>
        <v>0</v>
      </c>
      <c r="N25" s="10">
        <f t="shared" si="19"/>
        <v>0</v>
      </c>
      <c r="O25" s="11">
        <f t="shared" si="20"/>
        <v>1</v>
      </c>
      <c r="P25" s="10">
        <f t="shared" si="21"/>
        <v>0</v>
      </c>
      <c r="Q25" s="11">
        <f t="shared" si="22"/>
        <v>1</v>
      </c>
      <c r="R25" s="10">
        <f t="shared" si="23"/>
        <v>0</v>
      </c>
      <c r="S25" s="11">
        <f t="shared" si="24"/>
        <v>0</v>
      </c>
      <c r="T25" s="10">
        <f t="shared" si="25"/>
        <v>0</v>
      </c>
      <c r="U25" s="11">
        <f t="shared" si="26"/>
        <v>0</v>
      </c>
      <c r="V25" s="1">
        <f t="shared" si="27"/>
        <v>0</v>
      </c>
      <c r="W25" s="1">
        <f t="shared" si="28"/>
        <v>3</v>
      </c>
    </row>
    <row r="26" spans="1:23" ht="15" x14ac:dyDescent="0.2">
      <c r="A26" s="4" t="s">
        <v>47</v>
      </c>
      <c r="B26" s="5" t="s">
        <v>42</v>
      </c>
      <c r="C26" s="6" t="s">
        <v>6</v>
      </c>
      <c r="D26" s="7" t="s">
        <v>0</v>
      </c>
      <c r="E26" s="6" t="s">
        <v>6</v>
      </c>
      <c r="F26" s="6" t="s">
        <v>6</v>
      </c>
      <c r="G26" s="7" t="s">
        <v>0</v>
      </c>
      <c r="H26" s="7" t="s">
        <v>0</v>
      </c>
      <c r="I26" s="9">
        <f t="shared" si="0"/>
        <v>0</v>
      </c>
      <c r="J26" s="10">
        <f t="shared" si="15"/>
        <v>0</v>
      </c>
      <c r="K26" s="11">
        <f t="shared" si="16"/>
        <v>1</v>
      </c>
      <c r="L26" s="10">
        <f t="shared" si="17"/>
        <v>0</v>
      </c>
      <c r="M26" s="11">
        <f t="shared" si="18"/>
        <v>0</v>
      </c>
      <c r="N26" s="10">
        <f t="shared" si="19"/>
        <v>0</v>
      </c>
      <c r="O26" s="11">
        <f t="shared" si="20"/>
        <v>1</v>
      </c>
      <c r="P26" s="10">
        <f t="shared" si="21"/>
        <v>0</v>
      </c>
      <c r="Q26" s="11">
        <f t="shared" si="22"/>
        <v>1</v>
      </c>
      <c r="R26" s="10">
        <f t="shared" si="23"/>
        <v>0</v>
      </c>
      <c r="S26" s="11">
        <f t="shared" si="24"/>
        <v>0</v>
      </c>
      <c r="T26" s="10">
        <f t="shared" si="25"/>
        <v>0</v>
      </c>
      <c r="U26" s="11">
        <f t="shared" si="26"/>
        <v>0</v>
      </c>
      <c r="V26" s="1">
        <f t="shared" si="27"/>
        <v>0</v>
      </c>
      <c r="W26" s="1">
        <f t="shared" si="28"/>
        <v>3</v>
      </c>
    </row>
    <row r="27" spans="1:23" ht="15" x14ac:dyDescent="0.2">
      <c r="A27" s="4" t="s">
        <v>48</v>
      </c>
      <c r="B27" s="5" t="s">
        <v>43</v>
      </c>
      <c r="C27" s="6" t="s">
        <v>6</v>
      </c>
      <c r="D27" s="7" t="s">
        <v>0</v>
      </c>
      <c r="E27" s="6" t="s">
        <v>6</v>
      </c>
      <c r="F27" s="7" t="s">
        <v>0</v>
      </c>
      <c r="G27" s="7" t="s">
        <v>0</v>
      </c>
      <c r="H27" s="7" t="s">
        <v>0</v>
      </c>
      <c r="I27" s="9">
        <f t="shared" si="0"/>
        <v>0</v>
      </c>
      <c r="J27" s="10">
        <f t="shared" si="15"/>
        <v>0</v>
      </c>
      <c r="K27" s="11">
        <f t="shared" si="16"/>
        <v>1</v>
      </c>
      <c r="L27" s="10">
        <f t="shared" si="17"/>
        <v>0</v>
      </c>
      <c r="M27" s="11">
        <f t="shared" si="18"/>
        <v>0</v>
      </c>
      <c r="N27" s="10">
        <f t="shared" si="19"/>
        <v>0</v>
      </c>
      <c r="O27" s="11">
        <f t="shared" si="20"/>
        <v>1</v>
      </c>
      <c r="P27" s="10">
        <f t="shared" si="21"/>
        <v>0</v>
      </c>
      <c r="Q27" s="11">
        <f t="shared" si="22"/>
        <v>0</v>
      </c>
      <c r="R27" s="10">
        <f t="shared" si="23"/>
        <v>0</v>
      </c>
      <c r="S27" s="11">
        <f t="shared" si="24"/>
        <v>0</v>
      </c>
      <c r="T27" s="10">
        <f t="shared" si="25"/>
        <v>0</v>
      </c>
      <c r="U27" s="11">
        <f t="shared" si="26"/>
        <v>0</v>
      </c>
      <c r="V27" s="1">
        <f t="shared" si="27"/>
        <v>0</v>
      </c>
      <c r="W27" s="1">
        <f t="shared" si="28"/>
        <v>2</v>
      </c>
    </row>
    <row r="28" spans="1:23" ht="15" x14ac:dyDescent="0.2">
      <c r="A28" s="4" t="s">
        <v>49</v>
      </c>
      <c r="B28" s="5" t="s">
        <v>36</v>
      </c>
      <c r="C28" s="7" t="s">
        <v>0</v>
      </c>
      <c r="D28" s="6" t="s">
        <v>6</v>
      </c>
      <c r="E28" s="7" t="s">
        <v>0</v>
      </c>
      <c r="F28" s="7" t="s">
        <v>0</v>
      </c>
      <c r="G28" s="6" t="s">
        <v>6</v>
      </c>
      <c r="H28" s="6" t="s">
        <v>6</v>
      </c>
      <c r="I28" s="9">
        <f t="shared" si="0"/>
        <v>0</v>
      </c>
      <c r="J28" s="10">
        <f t="shared" si="15"/>
        <v>0</v>
      </c>
      <c r="K28" s="11">
        <f t="shared" si="16"/>
        <v>0</v>
      </c>
      <c r="L28" s="10">
        <f>IF(D28="OK",1,0)</f>
        <v>0</v>
      </c>
      <c r="M28" s="11">
        <f>IF(OR(D28="N/A",D28="-"),0,1)</f>
        <v>1</v>
      </c>
      <c r="N28" s="10">
        <f>IF(E28="OK",1,0)</f>
        <v>0</v>
      </c>
      <c r="O28" s="11">
        <f>IF(OR(E28="N/A",E28="-"),0,1)</f>
        <v>0</v>
      </c>
      <c r="P28" s="10">
        <f>IF(F28="OK",1,0)</f>
        <v>0</v>
      </c>
      <c r="Q28" s="11">
        <f>IF(OR(F28="N/A",F28="-"),0,1)</f>
        <v>0</v>
      </c>
      <c r="R28" s="10">
        <f>IF(G28="OK",1,0)</f>
        <v>0</v>
      </c>
      <c r="S28" s="11">
        <f>IF(OR(G28="N/A",G28="-"),0,1)</f>
        <v>1</v>
      </c>
      <c r="T28" s="10">
        <f>IF(H28="OK",1,0)</f>
        <v>0</v>
      </c>
      <c r="U28" s="11">
        <f>IF(OR(H28="N/A",H28="-"),0,1)</f>
        <v>1</v>
      </c>
      <c r="V28" s="1">
        <f>J28+L28+N28+P28+R28+T28</f>
        <v>0</v>
      </c>
      <c r="W28" s="1">
        <f>K28+M28+O28+Q28+S28+U28</f>
        <v>3</v>
      </c>
    </row>
    <row r="29" spans="1:23" ht="15" x14ac:dyDescent="0.2">
      <c r="A29" s="4" t="s">
        <v>50</v>
      </c>
      <c r="B29" s="5" t="s">
        <v>44</v>
      </c>
      <c r="C29" s="6" t="s">
        <v>6</v>
      </c>
      <c r="D29" s="7" t="s">
        <v>0</v>
      </c>
      <c r="E29" s="7" t="s">
        <v>0</v>
      </c>
      <c r="F29" s="6" t="s">
        <v>6</v>
      </c>
      <c r="G29" s="8" t="s">
        <v>0</v>
      </c>
      <c r="H29" s="7" t="s">
        <v>0</v>
      </c>
      <c r="I29" s="9">
        <f t="shared" si="0"/>
        <v>0</v>
      </c>
      <c r="J29" s="10">
        <f t="shared" si="15"/>
        <v>0</v>
      </c>
      <c r="K29" s="11">
        <f t="shared" si="16"/>
        <v>1</v>
      </c>
      <c r="L29" s="10">
        <f t="shared" si="17"/>
        <v>0</v>
      </c>
      <c r="M29" s="11">
        <f t="shared" si="18"/>
        <v>0</v>
      </c>
      <c r="N29" s="10">
        <f t="shared" si="19"/>
        <v>0</v>
      </c>
      <c r="O29" s="11">
        <f t="shared" si="20"/>
        <v>0</v>
      </c>
      <c r="P29" s="10">
        <f t="shared" si="21"/>
        <v>0</v>
      </c>
      <c r="Q29" s="11">
        <f t="shared" si="22"/>
        <v>1</v>
      </c>
      <c r="R29" s="10">
        <f t="shared" si="23"/>
        <v>0</v>
      </c>
      <c r="S29" s="11">
        <f t="shared" si="24"/>
        <v>0</v>
      </c>
      <c r="T29" s="10">
        <f t="shared" si="25"/>
        <v>0</v>
      </c>
      <c r="U29" s="11">
        <f t="shared" si="26"/>
        <v>0</v>
      </c>
      <c r="V29" s="1">
        <f t="shared" si="27"/>
        <v>0</v>
      </c>
      <c r="W29" s="1">
        <f t="shared" si="28"/>
        <v>2</v>
      </c>
    </row>
    <row r="30" spans="1:23" ht="15" x14ac:dyDescent="0.2">
      <c r="A30" s="4" t="s">
        <v>51</v>
      </c>
      <c r="B30" s="5" t="s">
        <v>45</v>
      </c>
      <c r="C30" s="6" t="s">
        <v>6</v>
      </c>
      <c r="D30" s="7" t="s">
        <v>0</v>
      </c>
      <c r="E30" s="7" t="s">
        <v>0</v>
      </c>
      <c r="F30" s="7" t="s">
        <v>0</v>
      </c>
      <c r="G30" s="7" t="s">
        <v>0</v>
      </c>
      <c r="H30" s="7" t="s">
        <v>0</v>
      </c>
      <c r="I30" s="9">
        <f t="shared" ref="I30" si="29">V30/W30</f>
        <v>0</v>
      </c>
      <c r="J30" s="10">
        <f t="shared" ref="J30" si="30">IF(C30="OK",1,0)</f>
        <v>0</v>
      </c>
      <c r="K30" s="11">
        <f t="shared" ref="K30" si="31">IF(OR(C30="N/A",C30="-"),0,1)</f>
        <v>1</v>
      </c>
      <c r="L30" s="10">
        <f t="shared" ref="L30" si="32">IF(D30="OK",1,0)</f>
        <v>0</v>
      </c>
      <c r="M30" s="11">
        <f t="shared" ref="M30" si="33">IF(OR(D30="N/A",D30="-"),0,1)</f>
        <v>0</v>
      </c>
      <c r="N30" s="10">
        <f t="shared" ref="N30" si="34">IF(E30="OK",1,0)</f>
        <v>0</v>
      </c>
      <c r="O30" s="11">
        <f t="shared" ref="O30" si="35">IF(OR(E30="N/A",E30="-"),0,1)</f>
        <v>0</v>
      </c>
      <c r="P30" s="10">
        <f t="shared" ref="P30" si="36">IF(F30="OK",1,0)</f>
        <v>0</v>
      </c>
      <c r="Q30" s="11">
        <f t="shared" ref="Q30" si="37">IF(OR(F30="N/A",F30="-"),0,1)</f>
        <v>0</v>
      </c>
      <c r="R30" s="10">
        <f t="shared" ref="R30" si="38">IF(G30="OK",1,0)</f>
        <v>0</v>
      </c>
      <c r="S30" s="11">
        <f t="shared" ref="S30" si="39">IF(OR(G30="N/A",G30="-"),0,1)</f>
        <v>0</v>
      </c>
      <c r="T30" s="10">
        <f t="shared" ref="T30" si="40">IF(H30="OK",1,0)</f>
        <v>0</v>
      </c>
      <c r="U30" s="11">
        <f t="shared" ref="U30" si="41">IF(OR(H30="N/A",H30="-"),0,1)</f>
        <v>0</v>
      </c>
      <c r="V30" s="1">
        <f t="shared" ref="V30" si="42">J30+L30+N30+P30+R30+T30</f>
        <v>0</v>
      </c>
      <c r="W30" s="1">
        <f t="shared" ref="W30" si="43">K30+M30+O30+Q30+S30+U30</f>
        <v>1</v>
      </c>
    </row>
    <row r="31" spans="1:23" ht="15" x14ac:dyDescent="0.2">
      <c r="A31" s="12">
        <v>64</v>
      </c>
      <c r="B31" s="13" t="s">
        <v>52</v>
      </c>
      <c r="C31" s="26"/>
      <c r="D31" s="27"/>
      <c r="E31" s="27"/>
      <c r="F31" s="27"/>
      <c r="G31" s="27"/>
      <c r="H31" s="27"/>
      <c r="I31" s="27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</row>
    <row r="32" spans="1:23" ht="15" x14ac:dyDescent="0.2">
      <c r="A32" s="4" t="s">
        <v>54</v>
      </c>
      <c r="B32" s="5" t="s">
        <v>32</v>
      </c>
      <c r="C32" s="6" t="s">
        <v>6</v>
      </c>
      <c r="D32" s="7" t="s">
        <v>0</v>
      </c>
      <c r="E32" s="6" t="s">
        <v>6</v>
      </c>
      <c r="F32" s="6" t="s">
        <v>6</v>
      </c>
      <c r="G32" s="7" t="s">
        <v>0</v>
      </c>
      <c r="H32" s="7" t="s">
        <v>0</v>
      </c>
      <c r="I32" s="9">
        <f t="shared" ref="I32:I40" si="44">V32/W32</f>
        <v>0</v>
      </c>
      <c r="J32" s="10">
        <f t="shared" ref="J32:J40" si="45">IF(C32="OK",1,0)</f>
        <v>0</v>
      </c>
      <c r="K32" s="11">
        <f t="shared" ref="K32:K40" si="46">IF(OR(C32="N/A",C32="-"),0,1)</f>
        <v>1</v>
      </c>
      <c r="L32" s="10">
        <f>IF(D32="OK",1,0)</f>
        <v>0</v>
      </c>
      <c r="M32" s="11">
        <f>IF(OR(D32="N/A",D32="-"),0,1)</f>
        <v>0</v>
      </c>
      <c r="N32" s="10">
        <f>IF(E32="OK",1,0)</f>
        <v>0</v>
      </c>
      <c r="O32" s="11">
        <f>IF(OR(E32="N/A",E32="-"),0,1)</f>
        <v>1</v>
      </c>
      <c r="P32" s="10">
        <f>IF(F32="OK",1,0)</f>
        <v>0</v>
      </c>
      <c r="Q32" s="11">
        <f>IF(OR(F32="N/A",F32="-"),0,1)</f>
        <v>1</v>
      </c>
      <c r="R32" s="10">
        <f>IF(G32="OK",1,0)</f>
        <v>0</v>
      </c>
      <c r="S32" s="11">
        <f>IF(OR(G32="N/A",G32="-"),0,1)</f>
        <v>0</v>
      </c>
      <c r="T32" s="10">
        <f>IF(H32="OK",1,0)</f>
        <v>0</v>
      </c>
      <c r="U32" s="11">
        <f>IF(OR(H32="N/A",H32="-"),0,1)</f>
        <v>0</v>
      </c>
      <c r="V32" s="1">
        <f>J32+L32+N32+P32+R32+T32</f>
        <v>0</v>
      </c>
      <c r="W32" s="1">
        <f>K32+M32+O32+Q32+S32+U32</f>
        <v>3</v>
      </c>
    </row>
    <row r="33" spans="1:23" ht="15" x14ac:dyDescent="0.2">
      <c r="A33" s="4" t="s">
        <v>55</v>
      </c>
      <c r="B33" s="5" t="s">
        <v>53</v>
      </c>
      <c r="C33" s="6" t="s">
        <v>6</v>
      </c>
      <c r="D33" s="7" t="s">
        <v>0</v>
      </c>
      <c r="E33" s="7" t="s">
        <v>0</v>
      </c>
      <c r="F33" s="6" t="s">
        <v>6</v>
      </c>
      <c r="G33" s="7" t="s">
        <v>0</v>
      </c>
      <c r="H33" s="7" t="s">
        <v>0</v>
      </c>
      <c r="I33" s="9">
        <f t="shared" si="44"/>
        <v>0</v>
      </c>
      <c r="J33" s="10">
        <f t="shared" si="45"/>
        <v>0</v>
      </c>
      <c r="K33" s="11">
        <f t="shared" si="46"/>
        <v>1</v>
      </c>
      <c r="L33" s="10">
        <f t="shared" ref="L33:L34" si="47">IF(D33="OK",1,0)</f>
        <v>0</v>
      </c>
      <c r="M33" s="11">
        <f t="shared" ref="M33:M34" si="48">IF(OR(D33="N/A",D33="-"),0,1)</f>
        <v>0</v>
      </c>
      <c r="N33" s="10">
        <f t="shared" ref="N33:N34" si="49">IF(E33="OK",1,0)</f>
        <v>0</v>
      </c>
      <c r="O33" s="11">
        <f t="shared" ref="O33:O34" si="50">IF(OR(E33="N/A",E33="-"),0,1)</f>
        <v>0</v>
      </c>
      <c r="P33" s="10">
        <f t="shared" ref="P33:P34" si="51">IF(F33="OK",1,0)</f>
        <v>0</v>
      </c>
      <c r="Q33" s="11">
        <f t="shared" ref="Q33:Q34" si="52">IF(OR(F33="N/A",F33="-"),0,1)</f>
        <v>1</v>
      </c>
      <c r="R33" s="10">
        <f t="shared" ref="R33:R34" si="53">IF(G33="OK",1,0)</f>
        <v>0</v>
      </c>
      <c r="S33" s="11">
        <f t="shared" ref="S33:S34" si="54">IF(OR(G33="N/A",G33="-"),0,1)</f>
        <v>0</v>
      </c>
      <c r="T33" s="10">
        <f t="shared" ref="T33:T34" si="55">IF(H33="OK",1,0)</f>
        <v>0</v>
      </c>
      <c r="U33" s="11">
        <f t="shared" ref="U33:U34" si="56">IF(OR(H33="N/A",H33="-"),0,1)</f>
        <v>0</v>
      </c>
      <c r="V33" s="1">
        <f t="shared" ref="V33:V34" si="57">J33+L33+N33+P33+R33+T33</f>
        <v>0</v>
      </c>
      <c r="W33" s="1">
        <f t="shared" ref="W33:W34" si="58">K33+M33+O33+Q33+S33+U33</f>
        <v>2</v>
      </c>
    </row>
    <row r="34" spans="1:23" ht="15" x14ac:dyDescent="0.2">
      <c r="A34" s="4" t="s">
        <v>56</v>
      </c>
      <c r="B34" s="5" t="s">
        <v>36</v>
      </c>
      <c r="C34" s="7" t="s">
        <v>0</v>
      </c>
      <c r="D34" s="6" t="s">
        <v>6</v>
      </c>
      <c r="E34" s="7" t="s">
        <v>0</v>
      </c>
      <c r="F34" s="6" t="s">
        <v>6</v>
      </c>
      <c r="G34" s="6" t="s">
        <v>6</v>
      </c>
      <c r="H34" s="6" t="s">
        <v>6</v>
      </c>
      <c r="I34" s="9">
        <f t="shared" si="44"/>
        <v>0</v>
      </c>
      <c r="J34" s="10">
        <f t="shared" si="45"/>
        <v>0</v>
      </c>
      <c r="K34" s="11">
        <f t="shared" si="46"/>
        <v>0</v>
      </c>
      <c r="L34" s="10">
        <f t="shared" si="47"/>
        <v>0</v>
      </c>
      <c r="M34" s="11">
        <f t="shared" si="48"/>
        <v>1</v>
      </c>
      <c r="N34" s="10">
        <f t="shared" si="49"/>
        <v>0</v>
      </c>
      <c r="O34" s="11">
        <f t="shared" si="50"/>
        <v>0</v>
      </c>
      <c r="P34" s="10">
        <f t="shared" si="51"/>
        <v>0</v>
      </c>
      <c r="Q34" s="11">
        <f t="shared" si="52"/>
        <v>1</v>
      </c>
      <c r="R34" s="10">
        <f t="shared" si="53"/>
        <v>0</v>
      </c>
      <c r="S34" s="11">
        <f t="shared" si="54"/>
        <v>1</v>
      </c>
      <c r="T34" s="10">
        <f t="shared" si="55"/>
        <v>0</v>
      </c>
      <c r="U34" s="11">
        <f t="shared" si="56"/>
        <v>1</v>
      </c>
      <c r="V34" s="1">
        <f t="shared" si="57"/>
        <v>0</v>
      </c>
      <c r="W34" s="1">
        <f t="shared" si="58"/>
        <v>4</v>
      </c>
    </row>
    <row r="35" spans="1:23" ht="15" x14ac:dyDescent="0.2">
      <c r="A35" s="12">
        <v>65</v>
      </c>
      <c r="B35" s="13" t="s">
        <v>57</v>
      </c>
      <c r="C35" s="26"/>
      <c r="D35" s="27"/>
      <c r="E35" s="27"/>
      <c r="F35" s="27"/>
      <c r="G35" s="27"/>
      <c r="H35" s="27"/>
      <c r="I35" s="27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</row>
    <row r="36" spans="1:23" ht="15" x14ac:dyDescent="0.2">
      <c r="A36" s="4" t="s">
        <v>60</v>
      </c>
      <c r="B36" s="5" t="s">
        <v>58</v>
      </c>
      <c r="C36" s="6" t="s">
        <v>6</v>
      </c>
      <c r="D36" s="7" t="s">
        <v>0</v>
      </c>
      <c r="E36" s="6" t="s">
        <v>6</v>
      </c>
      <c r="F36" s="6" t="s">
        <v>6</v>
      </c>
      <c r="G36" s="7" t="s">
        <v>0</v>
      </c>
      <c r="H36" s="7" t="s">
        <v>0</v>
      </c>
      <c r="I36" s="9">
        <f t="shared" si="44"/>
        <v>0</v>
      </c>
      <c r="J36" s="10">
        <f t="shared" si="45"/>
        <v>0</v>
      </c>
      <c r="K36" s="11">
        <f t="shared" si="46"/>
        <v>1</v>
      </c>
      <c r="L36" s="10">
        <f>IF(D36="OK",1,0)</f>
        <v>0</v>
      </c>
      <c r="M36" s="11">
        <f>IF(OR(D36="N/A",D36="-"),0,1)</f>
        <v>0</v>
      </c>
      <c r="N36" s="10">
        <f>IF(E36="OK",1,0)</f>
        <v>0</v>
      </c>
      <c r="O36" s="11">
        <f>IF(OR(E36="N/A",E36="-"),0,1)</f>
        <v>1</v>
      </c>
      <c r="P36" s="10">
        <f>IF(F36="OK",1,0)</f>
        <v>0</v>
      </c>
      <c r="Q36" s="11">
        <f>IF(OR(F36="N/A",F36="-"),0,1)</f>
        <v>1</v>
      </c>
      <c r="R36" s="10">
        <f>IF(G36="OK",1,0)</f>
        <v>0</v>
      </c>
      <c r="S36" s="11">
        <f>IF(OR(G36="N/A",G36="-"),0,1)</f>
        <v>0</v>
      </c>
      <c r="T36" s="10">
        <f>IF(H36="OK",1,0)</f>
        <v>0</v>
      </c>
      <c r="U36" s="11">
        <f>IF(OR(H36="N/A",H36="-"),0,1)</f>
        <v>0</v>
      </c>
      <c r="V36" s="1">
        <f>J36+L36+N36+P36+R36+T36</f>
        <v>0</v>
      </c>
      <c r="W36" s="1">
        <f>K36+M36+O36+Q36+S36+U36</f>
        <v>3</v>
      </c>
    </row>
    <row r="37" spans="1:23" ht="15" x14ac:dyDescent="0.2">
      <c r="A37" s="4" t="s">
        <v>61</v>
      </c>
      <c r="B37" s="5" t="s">
        <v>59</v>
      </c>
      <c r="C37" s="6" t="s">
        <v>6</v>
      </c>
      <c r="D37" s="7" t="s">
        <v>0</v>
      </c>
      <c r="E37" s="6" t="s">
        <v>6</v>
      </c>
      <c r="F37" s="6" t="s">
        <v>6</v>
      </c>
      <c r="G37" s="8" t="s">
        <v>0</v>
      </c>
      <c r="H37" s="7" t="s">
        <v>0</v>
      </c>
      <c r="I37" s="9">
        <f t="shared" si="44"/>
        <v>0</v>
      </c>
      <c r="J37" s="10">
        <f t="shared" si="45"/>
        <v>0</v>
      </c>
      <c r="K37" s="11">
        <f t="shared" si="46"/>
        <v>1</v>
      </c>
      <c r="L37" s="10">
        <f t="shared" ref="L37:L40" si="59">IF(D37="OK",1,0)</f>
        <v>0</v>
      </c>
      <c r="M37" s="11">
        <f t="shared" ref="M37:M40" si="60">IF(OR(D37="N/A",D37="-"),0,1)</f>
        <v>0</v>
      </c>
      <c r="N37" s="10">
        <f t="shared" ref="N37:N40" si="61">IF(E37="OK",1,0)</f>
        <v>0</v>
      </c>
      <c r="O37" s="11">
        <f t="shared" ref="O37:O40" si="62">IF(OR(E37="N/A",E37="-"),0,1)</f>
        <v>1</v>
      </c>
      <c r="P37" s="10">
        <f t="shared" ref="P37:P40" si="63">IF(F37="OK",1,0)</f>
        <v>0</v>
      </c>
      <c r="Q37" s="11">
        <f t="shared" ref="Q37:Q40" si="64">IF(OR(F37="N/A",F37="-"),0,1)</f>
        <v>1</v>
      </c>
      <c r="R37" s="10">
        <f t="shared" ref="R37:R40" si="65">IF(G37="OK",1,0)</f>
        <v>0</v>
      </c>
      <c r="S37" s="11">
        <f t="shared" ref="S37:S40" si="66">IF(OR(G37="N/A",G37="-"),0,1)</f>
        <v>0</v>
      </c>
      <c r="T37" s="10">
        <f t="shared" ref="T37:T40" si="67">IF(H37="OK",1,0)</f>
        <v>0</v>
      </c>
      <c r="U37" s="11">
        <f t="shared" ref="U37:U40" si="68">IF(OR(H37="N/A",H37="-"),0,1)</f>
        <v>0</v>
      </c>
      <c r="V37" s="1">
        <f t="shared" ref="V37:V40" si="69">J37+L37+N37+P37+R37+T37</f>
        <v>0</v>
      </c>
      <c r="W37" s="1">
        <f t="shared" ref="W37:W40" si="70">K37+M37+O37+Q37+S37+U37</f>
        <v>3</v>
      </c>
    </row>
    <row r="38" spans="1:23" ht="15" x14ac:dyDescent="0.2">
      <c r="A38" s="4" t="s">
        <v>62</v>
      </c>
      <c r="B38" s="5" t="s">
        <v>36</v>
      </c>
      <c r="C38" s="7" t="s">
        <v>0</v>
      </c>
      <c r="D38" s="6" t="s">
        <v>6</v>
      </c>
      <c r="E38" s="7" t="s">
        <v>0</v>
      </c>
      <c r="F38" s="8" t="s">
        <v>0</v>
      </c>
      <c r="G38" s="6" t="s">
        <v>6</v>
      </c>
      <c r="H38" s="6" t="s">
        <v>6</v>
      </c>
      <c r="I38" s="9">
        <f t="shared" si="44"/>
        <v>0</v>
      </c>
      <c r="J38" s="10">
        <f t="shared" si="45"/>
        <v>0</v>
      </c>
      <c r="K38" s="11">
        <f t="shared" si="46"/>
        <v>0</v>
      </c>
      <c r="L38" s="10">
        <f t="shared" si="59"/>
        <v>0</v>
      </c>
      <c r="M38" s="11">
        <f t="shared" si="60"/>
        <v>1</v>
      </c>
      <c r="N38" s="10">
        <f t="shared" si="61"/>
        <v>0</v>
      </c>
      <c r="O38" s="11">
        <f t="shared" si="62"/>
        <v>0</v>
      </c>
      <c r="P38" s="10">
        <f t="shared" si="63"/>
        <v>0</v>
      </c>
      <c r="Q38" s="11">
        <f t="shared" si="64"/>
        <v>0</v>
      </c>
      <c r="R38" s="10">
        <f t="shared" si="65"/>
        <v>0</v>
      </c>
      <c r="S38" s="11">
        <f t="shared" si="66"/>
        <v>1</v>
      </c>
      <c r="T38" s="10">
        <f t="shared" si="67"/>
        <v>0</v>
      </c>
      <c r="U38" s="11">
        <f t="shared" si="68"/>
        <v>1</v>
      </c>
      <c r="V38" s="1">
        <f t="shared" si="69"/>
        <v>0</v>
      </c>
      <c r="W38" s="1">
        <f t="shared" si="70"/>
        <v>3</v>
      </c>
    </row>
    <row r="39" spans="1:23" ht="15" x14ac:dyDescent="0.2">
      <c r="A39" s="12">
        <v>66</v>
      </c>
      <c r="B39" s="13" t="s">
        <v>63</v>
      </c>
      <c r="C39" s="26"/>
      <c r="D39" s="27"/>
      <c r="E39" s="27"/>
      <c r="F39" s="27"/>
      <c r="G39" s="27"/>
      <c r="H39" s="27"/>
      <c r="I39" s="27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</row>
    <row r="40" spans="1:23" ht="15" x14ac:dyDescent="0.2">
      <c r="A40" s="4" t="s">
        <v>66</v>
      </c>
      <c r="B40" s="5" t="s">
        <v>32</v>
      </c>
      <c r="C40" s="6" t="s">
        <v>6</v>
      </c>
      <c r="D40" s="7" t="s">
        <v>0</v>
      </c>
      <c r="E40" s="7" t="s">
        <v>0</v>
      </c>
      <c r="F40" s="6" t="s">
        <v>6</v>
      </c>
      <c r="G40" s="7" t="s">
        <v>0</v>
      </c>
      <c r="H40" s="7" t="s">
        <v>0</v>
      </c>
      <c r="I40" s="9">
        <f t="shared" si="44"/>
        <v>0</v>
      </c>
      <c r="J40" s="10">
        <f t="shared" si="45"/>
        <v>0</v>
      </c>
      <c r="K40" s="11">
        <f t="shared" si="46"/>
        <v>1</v>
      </c>
      <c r="L40" s="10">
        <f t="shared" si="59"/>
        <v>0</v>
      </c>
      <c r="M40" s="11">
        <f t="shared" si="60"/>
        <v>0</v>
      </c>
      <c r="N40" s="10">
        <f t="shared" si="61"/>
        <v>0</v>
      </c>
      <c r="O40" s="11">
        <f t="shared" si="62"/>
        <v>0</v>
      </c>
      <c r="P40" s="10">
        <f t="shared" si="63"/>
        <v>0</v>
      </c>
      <c r="Q40" s="11">
        <f t="shared" si="64"/>
        <v>1</v>
      </c>
      <c r="R40" s="10">
        <f t="shared" si="65"/>
        <v>0</v>
      </c>
      <c r="S40" s="11">
        <f t="shared" si="66"/>
        <v>0</v>
      </c>
      <c r="T40" s="10">
        <f t="shared" si="67"/>
        <v>0</v>
      </c>
      <c r="U40" s="11">
        <f t="shared" si="68"/>
        <v>0</v>
      </c>
      <c r="V40" s="1">
        <f t="shared" si="69"/>
        <v>0</v>
      </c>
      <c r="W40" s="1">
        <f t="shared" si="70"/>
        <v>2</v>
      </c>
    </row>
    <row r="41" spans="1:23" ht="15" x14ac:dyDescent="0.2">
      <c r="A41" s="4" t="s">
        <v>67</v>
      </c>
      <c r="B41" s="5" t="s">
        <v>64</v>
      </c>
      <c r="C41" s="6" t="s">
        <v>6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9">
        <f t="shared" ref="I41:I46" si="71">V41/W41</f>
        <v>0</v>
      </c>
      <c r="J41" s="10">
        <f t="shared" ref="J41:J46" si="72">IF(C41="OK",1,0)</f>
        <v>0</v>
      </c>
      <c r="K41" s="11">
        <f t="shared" ref="K41:K46" si="73">IF(OR(C41="N/A",C41="-"),0,1)</f>
        <v>1</v>
      </c>
      <c r="L41" s="10">
        <f>IF(D41="OK",1,0)</f>
        <v>0</v>
      </c>
      <c r="M41" s="11">
        <f>IF(OR(D41="N/A",D41="-"),0,1)</f>
        <v>0</v>
      </c>
      <c r="N41" s="10">
        <f>IF(E41="OK",1,0)</f>
        <v>0</v>
      </c>
      <c r="O41" s="11">
        <f>IF(OR(E41="N/A",E41="-"),0,1)</f>
        <v>0</v>
      </c>
      <c r="P41" s="10">
        <f>IF(F41="OK",1,0)</f>
        <v>0</v>
      </c>
      <c r="Q41" s="11">
        <f>IF(OR(F41="N/A",F41="-"),0,1)</f>
        <v>0</v>
      </c>
      <c r="R41" s="10">
        <f>IF(G41="OK",1,0)</f>
        <v>0</v>
      </c>
      <c r="S41" s="11">
        <f>IF(OR(G41="N/A",G41="-"),0,1)</f>
        <v>0</v>
      </c>
      <c r="T41" s="10">
        <f>IF(H41="OK",1,0)</f>
        <v>0</v>
      </c>
      <c r="U41" s="11">
        <f>IF(OR(H41="N/A",H41="-"),0,1)</f>
        <v>0</v>
      </c>
      <c r="V41" s="1">
        <f>J41+L41+N41+P41+R41+T41</f>
        <v>0</v>
      </c>
      <c r="W41" s="1">
        <f>K41+M41+O41+Q41+S41+U41</f>
        <v>1</v>
      </c>
    </row>
    <row r="42" spans="1:23" ht="15" x14ac:dyDescent="0.2">
      <c r="A42" s="4" t="s">
        <v>68</v>
      </c>
      <c r="B42" s="5" t="s">
        <v>65</v>
      </c>
      <c r="C42" s="7" t="s">
        <v>0</v>
      </c>
      <c r="D42" s="6" t="s">
        <v>6</v>
      </c>
      <c r="E42" s="7" t="s">
        <v>0</v>
      </c>
      <c r="F42" s="7" t="s">
        <v>0</v>
      </c>
      <c r="G42" s="7" t="s">
        <v>0</v>
      </c>
      <c r="H42" s="6" t="s">
        <v>6</v>
      </c>
      <c r="I42" s="9">
        <f t="shared" si="71"/>
        <v>0</v>
      </c>
      <c r="J42" s="10">
        <f t="shared" si="72"/>
        <v>0</v>
      </c>
      <c r="K42" s="11">
        <f t="shared" si="73"/>
        <v>0</v>
      </c>
      <c r="L42" s="10">
        <f t="shared" ref="L42" si="74">IF(D42="OK",1,0)</f>
        <v>0</v>
      </c>
      <c r="M42" s="11">
        <f t="shared" ref="M42" si="75">IF(OR(D42="N/A",D42="-"),0,1)</f>
        <v>1</v>
      </c>
      <c r="N42" s="10">
        <f t="shared" ref="N42" si="76">IF(E42="OK",1,0)</f>
        <v>0</v>
      </c>
      <c r="O42" s="11">
        <f t="shared" ref="O42" si="77">IF(OR(E42="N/A",E42="-"),0,1)</f>
        <v>0</v>
      </c>
      <c r="P42" s="10">
        <f t="shared" ref="P42" si="78">IF(F42="OK",1,0)</f>
        <v>0</v>
      </c>
      <c r="Q42" s="11">
        <f t="shared" ref="Q42" si="79">IF(OR(F42="N/A",F42="-"),0,1)</f>
        <v>0</v>
      </c>
      <c r="R42" s="10">
        <f t="shared" ref="R42" si="80">IF(G42="OK",1,0)</f>
        <v>0</v>
      </c>
      <c r="S42" s="11">
        <f t="shared" ref="S42" si="81">IF(OR(G42="N/A",G42="-"),0,1)</f>
        <v>0</v>
      </c>
      <c r="T42" s="10">
        <f t="shared" ref="T42" si="82">IF(H42="OK",1,0)</f>
        <v>0</v>
      </c>
      <c r="U42" s="11">
        <f t="shared" ref="U42" si="83">IF(OR(H42="N/A",H42="-"),0,1)</f>
        <v>1</v>
      </c>
      <c r="V42" s="1">
        <f t="shared" ref="V42" si="84">J42+L42+N42+P42+R42+T42</f>
        <v>0</v>
      </c>
      <c r="W42" s="1">
        <f t="shared" ref="W42" si="85">K42+M42+O42+Q42+S42+U42</f>
        <v>2</v>
      </c>
    </row>
    <row r="43" spans="1:23" ht="15" x14ac:dyDescent="0.2">
      <c r="A43" s="12">
        <v>67</v>
      </c>
      <c r="B43" s="13" t="s">
        <v>69</v>
      </c>
      <c r="C43" s="26"/>
      <c r="D43" s="27"/>
      <c r="E43" s="27"/>
      <c r="F43" s="27"/>
      <c r="G43" s="27"/>
      <c r="H43" s="27"/>
      <c r="I43" s="27"/>
      <c r="J43" s="10"/>
      <c r="K43" s="11"/>
      <c r="L43" s="10"/>
      <c r="M43" s="11"/>
      <c r="N43" s="10"/>
      <c r="O43" s="11"/>
      <c r="P43" s="10"/>
      <c r="Q43" s="11"/>
      <c r="R43" s="10"/>
      <c r="S43" s="11"/>
      <c r="T43" s="10"/>
      <c r="U43" s="11"/>
    </row>
    <row r="44" spans="1:23" ht="15" x14ac:dyDescent="0.2">
      <c r="A44" s="4" t="s">
        <v>73</v>
      </c>
      <c r="B44" s="5" t="s">
        <v>70</v>
      </c>
      <c r="C44" s="6" t="s">
        <v>6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9">
        <f t="shared" si="71"/>
        <v>0</v>
      </c>
      <c r="J44" s="10">
        <f t="shared" si="72"/>
        <v>0</v>
      </c>
      <c r="K44" s="11">
        <f t="shared" si="73"/>
        <v>1</v>
      </c>
      <c r="L44" s="10">
        <f>IF(D44="OK",1,0)</f>
        <v>0</v>
      </c>
      <c r="M44" s="11">
        <f>IF(OR(D44="N/A",D44="-"),0,1)</f>
        <v>0</v>
      </c>
      <c r="N44" s="10">
        <f>IF(E44="OK",1,0)</f>
        <v>0</v>
      </c>
      <c r="O44" s="11">
        <f>IF(OR(E44="N/A",E44="-"),0,1)</f>
        <v>0</v>
      </c>
      <c r="P44" s="10">
        <f>IF(F44="OK",1,0)</f>
        <v>0</v>
      </c>
      <c r="Q44" s="11">
        <f>IF(OR(F44="N/A",F44="-"),0,1)</f>
        <v>0</v>
      </c>
      <c r="R44" s="10">
        <f>IF(G44="OK",1,0)</f>
        <v>0</v>
      </c>
      <c r="S44" s="11">
        <f>IF(OR(G44="N/A",G44="-"),0,1)</f>
        <v>0</v>
      </c>
      <c r="T44" s="10">
        <f>IF(H44="OK",1,0)</f>
        <v>0</v>
      </c>
      <c r="U44" s="11">
        <f>IF(OR(H44="N/A",H44="-"),0,1)</f>
        <v>0</v>
      </c>
      <c r="V44" s="1">
        <f>J44+L44+N44+P44+R44+T44</f>
        <v>0</v>
      </c>
      <c r="W44" s="1">
        <f>K44+M44+O44+Q44+S44+U44</f>
        <v>1</v>
      </c>
    </row>
    <row r="45" spans="1:23" ht="15" x14ac:dyDescent="0.2">
      <c r="A45" s="4" t="s">
        <v>74</v>
      </c>
      <c r="B45" s="5" t="s">
        <v>71</v>
      </c>
      <c r="C45" s="6" t="s">
        <v>6</v>
      </c>
      <c r="D45" s="7" t="s">
        <v>0</v>
      </c>
      <c r="E45" s="7" t="s">
        <v>0</v>
      </c>
      <c r="F45" s="7" t="s">
        <v>0</v>
      </c>
      <c r="G45" s="7" t="s">
        <v>0</v>
      </c>
      <c r="H45" s="6" t="s">
        <v>6</v>
      </c>
      <c r="I45" s="9">
        <f t="shared" si="71"/>
        <v>0</v>
      </c>
      <c r="J45" s="10">
        <f t="shared" si="72"/>
        <v>0</v>
      </c>
      <c r="K45" s="11">
        <f t="shared" si="73"/>
        <v>1</v>
      </c>
      <c r="L45" s="10">
        <f t="shared" ref="L45:L46" si="86">IF(D45="OK",1,0)</f>
        <v>0</v>
      </c>
      <c r="M45" s="11">
        <f t="shared" ref="M45:M46" si="87">IF(OR(D45="N/A",D45="-"),0,1)</f>
        <v>0</v>
      </c>
      <c r="N45" s="10">
        <f t="shared" ref="N45:N46" si="88">IF(E45="OK",1,0)</f>
        <v>0</v>
      </c>
      <c r="O45" s="11">
        <f t="shared" ref="O45:O46" si="89">IF(OR(E45="N/A",E45="-"),0,1)</f>
        <v>0</v>
      </c>
      <c r="P45" s="10">
        <f t="shared" ref="P45:P46" si="90">IF(F45="OK",1,0)</f>
        <v>0</v>
      </c>
      <c r="Q45" s="11">
        <f t="shared" ref="Q45:Q46" si="91">IF(OR(F45="N/A",F45="-"),0,1)</f>
        <v>0</v>
      </c>
      <c r="R45" s="10">
        <f t="shared" ref="R45:R46" si="92">IF(G45="OK",1,0)</f>
        <v>0</v>
      </c>
      <c r="S45" s="11">
        <f t="shared" ref="S45:S46" si="93">IF(OR(G45="N/A",G45="-"),0,1)</f>
        <v>0</v>
      </c>
      <c r="T45" s="10">
        <f t="shared" ref="T45:T46" si="94">IF(H45="OK",1,0)</f>
        <v>0</v>
      </c>
      <c r="U45" s="11">
        <f t="shared" ref="U45:U46" si="95">IF(OR(H45="N/A",H45="-"),0,1)</f>
        <v>1</v>
      </c>
      <c r="V45" s="1">
        <f t="shared" ref="V45:V46" si="96">J45+L45+N45+P45+R45+T45</f>
        <v>0</v>
      </c>
      <c r="W45" s="1">
        <f t="shared" ref="W45:W46" si="97">K45+M45+O45+Q45+S45+U45</f>
        <v>2</v>
      </c>
    </row>
    <row r="46" spans="1:23" ht="15" x14ac:dyDescent="0.2">
      <c r="A46" s="4" t="s">
        <v>75</v>
      </c>
      <c r="B46" s="5" t="s">
        <v>72</v>
      </c>
      <c r="C46" s="6" t="s">
        <v>6</v>
      </c>
      <c r="D46" s="7" t="s">
        <v>0</v>
      </c>
      <c r="E46" s="7" t="s">
        <v>0</v>
      </c>
      <c r="F46" s="7" t="s">
        <v>0</v>
      </c>
      <c r="G46" s="7" t="s">
        <v>0</v>
      </c>
      <c r="H46" s="6" t="s">
        <v>6</v>
      </c>
      <c r="I46" s="9">
        <f t="shared" si="71"/>
        <v>0</v>
      </c>
      <c r="J46" s="10">
        <f t="shared" si="72"/>
        <v>0</v>
      </c>
      <c r="K46" s="11">
        <f t="shared" si="73"/>
        <v>1</v>
      </c>
      <c r="L46" s="10">
        <f t="shared" si="86"/>
        <v>0</v>
      </c>
      <c r="M46" s="11">
        <f t="shared" si="87"/>
        <v>0</v>
      </c>
      <c r="N46" s="10">
        <f t="shared" si="88"/>
        <v>0</v>
      </c>
      <c r="O46" s="11">
        <f t="shared" si="89"/>
        <v>0</v>
      </c>
      <c r="P46" s="10">
        <f t="shared" si="90"/>
        <v>0</v>
      </c>
      <c r="Q46" s="11">
        <f t="shared" si="91"/>
        <v>0</v>
      </c>
      <c r="R46" s="10">
        <f t="shared" si="92"/>
        <v>0</v>
      </c>
      <c r="S46" s="11">
        <f t="shared" si="93"/>
        <v>0</v>
      </c>
      <c r="T46" s="10">
        <f t="shared" si="94"/>
        <v>0</v>
      </c>
      <c r="U46" s="11">
        <f t="shared" si="95"/>
        <v>1</v>
      </c>
      <c r="V46" s="1">
        <f t="shared" si="96"/>
        <v>0</v>
      </c>
      <c r="W46" s="1">
        <f t="shared" si="97"/>
        <v>2</v>
      </c>
    </row>
    <row r="47" spans="1:23" ht="15" customHeight="1" x14ac:dyDescent="0.2">
      <c r="A47" s="25" t="s">
        <v>76</v>
      </c>
      <c r="B47" s="25"/>
      <c r="C47" s="25"/>
      <c r="D47" s="25"/>
      <c r="E47" s="25"/>
      <c r="F47" s="25"/>
      <c r="G47" s="25"/>
      <c r="H47" s="25"/>
      <c r="I47" s="25"/>
      <c r="J47" s="10"/>
      <c r="K47" s="11"/>
      <c r="L47" s="10"/>
      <c r="M47" s="11"/>
      <c r="N47" s="10"/>
      <c r="O47" s="11"/>
      <c r="P47" s="10"/>
      <c r="Q47" s="11"/>
      <c r="R47" s="10"/>
      <c r="S47" s="11"/>
      <c r="T47" s="10"/>
      <c r="U47" s="11"/>
    </row>
    <row r="48" spans="1:23" ht="15" x14ac:dyDescent="0.2">
      <c r="A48" s="12">
        <v>21</v>
      </c>
      <c r="B48" s="13" t="s">
        <v>77</v>
      </c>
      <c r="C48" s="26"/>
      <c r="D48" s="27"/>
      <c r="E48" s="27"/>
      <c r="F48" s="27"/>
      <c r="G48" s="27"/>
      <c r="H48" s="27"/>
      <c r="I48" s="27"/>
      <c r="J48" s="10"/>
      <c r="K48" s="11"/>
      <c r="L48" s="10"/>
      <c r="M48" s="11"/>
      <c r="N48" s="10"/>
      <c r="O48" s="11"/>
      <c r="P48" s="10"/>
      <c r="Q48" s="11"/>
      <c r="R48" s="10"/>
      <c r="S48" s="11"/>
      <c r="T48" s="10"/>
      <c r="U48" s="11"/>
    </row>
    <row r="49" spans="1:23" ht="15" x14ac:dyDescent="0.2">
      <c r="A49" s="14" t="s">
        <v>84</v>
      </c>
      <c r="B49" s="5" t="s">
        <v>78</v>
      </c>
      <c r="C49" s="7" t="s">
        <v>0</v>
      </c>
      <c r="D49" s="7" t="s">
        <v>0</v>
      </c>
      <c r="E49" s="6" t="s">
        <v>6</v>
      </c>
      <c r="F49" s="6" t="s">
        <v>6</v>
      </c>
      <c r="G49" s="7" t="s">
        <v>0</v>
      </c>
      <c r="H49" s="6" t="s">
        <v>6</v>
      </c>
      <c r="I49" s="9">
        <f t="shared" ref="I49:I58" si="98">V49/W49</f>
        <v>0</v>
      </c>
      <c r="J49" s="10">
        <f t="shared" ref="J49:J58" si="99">IF(C49="OK",1,0)</f>
        <v>0</v>
      </c>
      <c r="K49" s="11">
        <f t="shared" ref="K49:K58" si="100">IF(OR(C49="N/A",C49="-"),0,1)</f>
        <v>0</v>
      </c>
      <c r="L49" s="10">
        <f>IF(D49="OK",1,0)</f>
        <v>0</v>
      </c>
      <c r="M49" s="11">
        <f>IF(OR(D49="N/A",D49="-"),0,1)</f>
        <v>0</v>
      </c>
      <c r="N49" s="10">
        <f>IF(E49="OK",1,0)</f>
        <v>0</v>
      </c>
      <c r="O49" s="11">
        <f>IF(OR(E49="N/A",E49="-"),0,1)</f>
        <v>1</v>
      </c>
      <c r="P49" s="10">
        <f>IF(F49="OK",1,0)</f>
        <v>0</v>
      </c>
      <c r="Q49" s="11">
        <f>IF(OR(F49="N/A",F49="-"),0,1)</f>
        <v>1</v>
      </c>
      <c r="R49" s="10">
        <f>IF(G49="OK",1,0)</f>
        <v>0</v>
      </c>
      <c r="S49" s="11">
        <f>IF(OR(G49="N/A",G49="-"),0,1)</f>
        <v>0</v>
      </c>
      <c r="T49" s="10">
        <f>IF(H49="OK",1,0)</f>
        <v>0</v>
      </c>
      <c r="U49" s="11">
        <f>IF(OR(H49="N/A",H49="-"),0,1)</f>
        <v>1</v>
      </c>
      <c r="V49" s="1">
        <f>J49+L49+N49+P49+R49+T49</f>
        <v>0</v>
      </c>
      <c r="W49" s="1">
        <f>K49+M49+O49+Q49+S49+U49</f>
        <v>3</v>
      </c>
    </row>
    <row r="50" spans="1:23" ht="15" x14ac:dyDescent="0.2">
      <c r="A50" s="14" t="s">
        <v>85</v>
      </c>
      <c r="B50" s="5" t="s">
        <v>79</v>
      </c>
      <c r="C50" s="7" t="s">
        <v>0</v>
      </c>
      <c r="D50" s="6" t="s">
        <v>6</v>
      </c>
      <c r="E50" s="7" t="s">
        <v>0</v>
      </c>
      <c r="F50" s="6" t="s">
        <v>6</v>
      </c>
      <c r="G50" s="8" t="s">
        <v>0</v>
      </c>
      <c r="H50" s="7" t="s">
        <v>0</v>
      </c>
      <c r="I50" s="9">
        <f t="shared" si="98"/>
        <v>0</v>
      </c>
      <c r="J50" s="10">
        <f t="shared" si="99"/>
        <v>0</v>
      </c>
      <c r="K50" s="11">
        <f t="shared" si="100"/>
        <v>0</v>
      </c>
      <c r="L50" s="10">
        <f t="shared" ref="L50:L53" si="101">IF(D50="OK",1,0)</f>
        <v>0</v>
      </c>
      <c r="M50" s="11">
        <f t="shared" ref="M50:M53" si="102">IF(OR(D50="N/A",D50="-"),0,1)</f>
        <v>1</v>
      </c>
      <c r="N50" s="10">
        <f t="shared" ref="N50:N53" si="103">IF(E50="OK",1,0)</f>
        <v>0</v>
      </c>
      <c r="O50" s="11">
        <f t="shared" ref="O50:O53" si="104">IF(OR(E50="N/A",E50="-"),0,1)</f>
        <v>0</v>
      </c>
      <c r="P50" s="10">
        <f t="shared" ref="P50:P53" si="105">IF(F50="OK",1,0)</f>
        <v>0</v>
      </c>
      <c r="Q50" s="11">
        <f t="shared" ref="Q50:Q53" si="106">IF(OR(F50="N/A",F50="-"),0,1)</f>
        <v>1</v>
      </c>
      <c r="R50" s="10">
        <f t="shared" ref="R50:R53" si="107">IF(G50="OK",1,0)</f>
        <v>0</v>
      </c>
      <c r="S50" s="11">
        <f t="shared" ref="S50:S53" si="108">IF(OR(G50="N/A",G50="-"),0,1)</f>
        <v>0</v>
      </c>
      <c r="T50" s="10">
        <f t="shared" ref="T50:T53" si="109">IF(H50="OK",1,0)</f>
        <v>0</v>
      </c>
      <c r="U50" s="11">
        <f t="shared" ref="U50:U53" si="110">IF(OR(H50="N/A",H50="-"),0,1)</f>
        <v>0</v>
      </c>
      <c r="V50" s="1">
        <f t="shared" ref="V50:V53" si="111">J50+L50+N50+P50+R50+T50</f>
        <v>0</v>
      </c>
      <c r="W50" s="1">
        <f t="shared" ref="W50:W53" si="112">K50+M50+O50+Q50+S50+U50</f>
        <v>2</v>
      </c>
    </row>
    <row r="51" spans="1:23" ht="15" x14ac:dyDescent="0.2">
      <c r="A51" s="14" t="s">
        <v>86</v>
      </c>
      <c r="B51" s="5" t="s">
        <v>80</v>
      </c>
      <c r="C51" s="7" t="s">
        <v>0</v>
      </c>
      <c r="D51" s="6" t="s">
        <v>6</v>
      </c>
      <c r="E51" s="7" t="s">
        <v>0</v>
      </c>
      <c r="F51" s="6" t="s">
        <v>6</v>
      </c>
      <c r="G51" s="7" t="s">
        <v>0</v>
      </c>
      <c r="H51" s="6" t="s">
        <v>6</v>
      </c>
      <c r="I51" s="9">
        <f t="shared" si="98"/>
        <v>0</v>
      </c>
      <c r="J51" s="10">
        <f t="shared" si="99"/>
        <v>0</v>
      </c>
      <c r="K51" s="11">
        <f t="shared" si="100"/>
        <v>0</v>
      </c>
      <c r="L51" s="10">
        <f t="shared" si="101"/>
        <v>0</v>
      </c>
      <c r="M51" s="11">
        <f t="shared" si="102"/>
        <v>1</v>
      </c>
      <c r="N51" s="10">
        <f t="shared" si="103"/>
        <v>0</v>
      </c>
      <c r="O51" s="11">
        <f t="shared" si="104"/>
        <v>0</v>
      </c>
      <c r="P51" s="10">
        <f t="shared" si="105"/>
        <v>0</v>
      </c>
      <c r="Q51" s="11">
        <f t="shared" si="106"/>
        <v>1</v>
      </c>
      <c r="R51" s="10">
        <f t="shared" si="107"/>
        <v>0</v>
      </c>
      <c r="S51" s="11">
        <f t="shared" si="108"/>
        <v>0</v>
      </c>
      <c r="T51" s="10">
        <f t="shared" si="109"/>
        <v>0</v>
      </c>
      <c r="U51" s="11">
        <f t="shared" si="110"/>
        <v>1</v>
      </c>
      <c r="V51" s="1">
        <f t="shared" si="111"/>
        <v>0</v>
      </c>
      <c r="W51" s="1">
        <f t="shared" si="112"/>
        <v>3</v>
      </c>
    </row>
    <row r="52" spans="1:23" ht="15" x14ac:dyDescent="0.2">
      <c r="A52" s="14" t="s">
        <v>87</v>
      </c>
      <c r="B52" s="5" t="s">
        <v>81</v>
      </c>
      <c r="C52" s="7" t="s">
        <v>0</v>
      </c>
      <c r="D52" s="7" t="s">
        <v>0</v>
      </c>
      <c r="E52" s="7" t="s">
        <v>0</v>
      </c>
      <c r="F52" s="6" t="s">
        <v>6</v>
      </c>
      <c r="G52" s="7" t="s">
        <v>0</v>
      </c>
      <c r="H52" s="7" t="s">
        <v>0</v>
      </c>
      <c r="I52" s="9">
        <f t="shared" si="98"/>
        <v>0</v>
      </c>
      <c r="J52" s="10">
        <f t="shared" si="99"/>
        <v>0</v>
      </c>
      <c r="K52" s="11">
        <f t="shared" si="100"/>
        <v>0</v>
      </c>
      <c r="L52" s="10">
        <f t="shared" si="101"/>
        <v>0</v>
      </c>
      <c r="M52" s="11">
        <f t="shared" si="102"/>
        <v>0</v>
      </c>
      <c r="N52" s="10">
        <f t="shared" si="103"/>
        <v>0</v>
      </c>
      <c r="O52" s="11">
        <f t="shared" si="104"/>
        <v>0</v>
      </c>
      <c r="P52" s="10">
        <f t="shared" si="105"/>
        <v>0</v>
      </c>
      <c r="Q52" s="11">
        <f t="shared" si="106"/>
        <v>1</v>
      </c>
      <c r="R52" s="10">
        <f t="shared" si="107"/>
        <v>0</v>
      </c>
      <c r="S52" s="11">
        <f t="shared" si="108"/>
        <v>0</v>
      </c>
      <c r="T52" s="10">
        <f t="shared" si="109"/>
        <v>0</v>
      </c>
      <c r="U52" s="11">
        <f t="shared" si="110"/>
        <v>0</v>
      </c>
      <c r="V52" s="1">
        <f t="shared" si="111"/>
        <v>0</v>
      </c>
      <c r="W52" s="1">
        <f t="shared" si="112"/>
        <v>1</v>
      </c>
    </row>
    <row r="53" spans="1:23" ht="15" x14ac:dyDescent="0.2">
      <c r="A53" s="14" t="s">
        <v>88</v>
      </c>
      <c r="B53" s="5" t="s">
        <v>82</v>
      </c>
      <c r="C53" s="7" t="s">
        <v>0</v>
      </c>
      <c r="D53" s="7" t="s">
        <v>0</v>
      </c>
      <c r="E53" s="7" t="s">
        <v>0</v>
      </c>
      <c r="F53" s="6" t="s">
        <v>6</v>
      </c>
      <c r="G53" s="7" t="s">
        <v>0</v>
      </c>
      <c r="H53" s="7" t="s">
        <v>0</v>
      </c>
      <c r="I53" s="9">
        <f t="shared" si="98"/>
        <v>0</v>
      </c>
      <c r="J53" s="10">
        <f t="shared" si="99"/>
        <v>0</v>
      </c>
      <c r="K53" s="11">
        <f t="shared" si="100"/>
        <v>0</v>
      </c>
      <c r="L53" s="10">
        <f t="shared" si="101"/>
        <v>0</v>
      </c>
      <c r="M53" s="11">
        <f t="shared" si="102"/>
        <v>0</v>
      </c>
      <c r="N53" s="10">
        <f t="shared" si="103"/>
        <v>0</v>
      </c>
      <c r="O53" s="11">
        <f t="shared" si="104"/>
        <v>0</v>
      </c>
      <c r="P53" s="10">
        <f t="shared" si="105"/>
        <v>0</v>
      </c>
      <c r="Q53" s="11">
        <f t="shared" si="106"/>
        <v>1</v>
      </c>
      <c r="R53" s="10">
        <f t="shared" si="107"/>
        <v>0</v>
      </c>
      <c r="S53" s="11">
        <f t="shared" si="108"/>
        <v>0</v>
      </c>
      <c r="T53" s="10">
        <f t="shared" si="109"/>
        <v>0</v>
      </c>
      <c r="U53" s="11">
        <f t="shared" si="110"/>
        <v>0</v>
      </c>
      <c r="V53" s="1">
        <f t="shared" si="111"/>
        <v>0</v>
      </c>
      <c r="W53" s="1">
        <f t="shared" si="112"/>
        <v>1</v>
      </c>
    </row>
    <row r="54" spans="1:23" ht="15" x14ac:dyDescent="0.2">
      <c r="A54" s="14" t="s">
        <v>89</v>
      </c>
      <c r="B54" s="5" t="s">
        <v>83</v>
      </c>
      <c r="C54" s="7" t="s">
        <v>0</v>
      </c>
      <c r="D54" s="6" t="s">
        <v>6</v>
      </c>
      <c r="E54" s="7" t="s">
        <v>0</v>
      </c>
      <c r="F54" s="6" t="s">
        <v>6</v>
      </c>
      <c r="G54" s="7" t="s">
        <v>0</v>
      </c>
      <c r="H54" s="6" t="s">
        <v>6</v>
      </c>
      <c r="I54" s="9">
        <f t="shared" si="98"/>
        <v>0</v>
      </c>
      <c r="J54" s="10">
        <f t="shared" si="99"/>
        <v>0</v>
      </c>
      <c r="K54" s="11">
        <f t="shared" si="100"/>
        <v>0</v>
      </c>
      <c r="L54" s="10">
        <f>IF(D54="OK",1,0)</f>
        <v>0</v>
      </c>
      <c r="M54" s="11">
        <f>IF(OR(D54="N/A",D54="-"),0,1)</f>
        <v>1</v>
      </c>
      <c r="N54" s="10">
        <f>IF(E54="OK",1,0)</f>
        <v>0</v>
      </c>
      <c r="O54" s="11">
        <f>IF(OR(E54="N/A",E54="-"),0,1)</f>
        <v>0</v>
      </c>
      <c r="P54" s="10">
        <f>IF(F54="OK",1,0)</f>
        <v>0</v>
      </c>
      <c r="Q54" s="11">
        <f>IF(OR(F54="N/A",F54="-"),0,1)</f>
        <v>1</v>
      </c>
      <c r="R54" s="10">
        <f>IF(G54="OK",1,0)</f>
        <v>0</v>
      </c>
      <c r="S54" s="11">
        <f>IF(OR(G54="N/A",G54="-"),0,1)</f>
        <v>0</v>
      </c>
      <c r="T54" s="10">
        <f>IF(H54="OK",1,0)</f>
        <v>0</v>
      </c>
      <c r="U54" s="11">
        <f>IF(OR(H54="N/A",H54="-"),0,1)</f>
        <v>1</v>
      </c>
      <c r="V54" s="1">
        <f>J54+L54+N54+P54+R54+T54</f>
        <v>0</v>
      </c>
      <c r="W54" s="1">
        <f>K54+M54+O54+Q54+S54+U54</f>
        <v>3</v>
      </c>
    </row>
    <row r="55" spans="1:23" ht="15" x14ac:dyDescent="0.2">
      <c r="A55" s="12">
        <v>22</v>
      </c>
      <c r="B55" s="13" t="s">
        <v>90</v>
      </c>
      <c r="C55" s="26"/>
      <c r="D55" s="27"/>
      <c r="E55" s="27"/>
      <c r="F55" s="27"/>
      <c r="G55" s="27"/>
      <c r="H55" s="27"/>
      <c r="I55" s="27"/>
      <c r="J55" s="10"/>
      <c r="K55" s="11"/>
      <c r="L55" s="10"/>
      <c r="M55" s="11"/>
      <c r="N55" s="10"/>
      <c r="O55" s="11"/>
      <c r="P55" s="10"/>
      <c r="Q55" s="11"/>
      <c r="R55" s="10"/>
      <c r="S55" s="11"/>
      <c r="T55" s="10"/>
      <c r="U55" s="11"/>
    </row>
    <row r="56" spans="1:23" ht="15" x14ac:dyDescent="0.2">
      <c r="A56" s="14" t="s">
        <v>98</v>
      </c>
      <c r="B56" s="5" t="s">
        <v>92</v>
      </c>
      <c r="C56" s="7" t="s">
        <v>0</v>
      </c>
      <c r="D56" s="7" t="s">
        <v>0</v>
      </c>
      <c r="E56" s="7" t="s">
        <v>0</v>
      </c>
      <c r="F56" s="7" t="s">
        <v>0</v>
      </c>
      <c r="G56" s="7" t="s">
        <v>0</v>
      </c>
      <c r="H56" s="7" t="s">
        <v>0</v>
      </c>
      <c r="I56" s="9" t="e">
        <f t="shared" si="98"/>
        <v>#DIV/0!</v>
      </c>
      <c r="J56" s="10">
        <f t="shared" si="99"/>
        <v>0</v>
      </c>
      <c r="K56" s="11">
        <f t="shared" si="100"/>
        <v>0</v>
      </c>
      <c r="L56" s="10">
        <f t="shared" ref="L56:L58" si="113">IF(D56="OK",1,0)</f>
        <v>0</v>
      </c>
      <c r="M56" s="11">
        <f t="shared" ref="M56:M58" si="114">IF(OR(D56="N/A",D56="-"),0,1)</f>
        <v>0</v>
      </c>
      <c r="N56" s="10">
        <f t="shared" ref="N56:N58" si="115">IF(E56="OK",1,0)</f>
        <v>0</v>
      </c>
      <c r="O56" s="11">
        <f t="shared" ref="O56:O58" si="116">IF(OR(E56="N/A",E56="-"),0,1)</f>
        <v>0</v>
      </c>
      <c r="P56" s="10">
        <f t="shared" ref="P56:P58" si="117">IF(F56="OK",1,0)</f>
        <v>0</v>
      </c>
      <c r="Q56" s="11">
        <f t="shared" ref="Q56:Q58" si="118">IF(OR(F56="N/A",F56="-"),0,1)</f>
        <v>0</v>
      </c>
      <c r="R56" s="10">
        <f t="shared" ref="R56:R58" si="119">IF(G56="OK",1,0)</f>
        <v>0</v>
      </c>
      <c r="S56" s="11">
        <f t="shared" ref="S56:S58" si="120">IF(OR(G56="N/A",G56="-"),0,1)</f>
        <v>0</v>
      </c>
      <c r="T56" s="10">
        <f t="shared" ref="T56:T58" si="121">IF(H56="OK",1,0)</f>
        <v>0</v>
      </c>
      <c r="U56" s="11">
        <f t="shared" ref="U56:U58" si="122">IF(OR(H56="N/A",H56="-"),0,1)</f>
        <v>0</v>
      </c>
      <c r="V56" s="1">
        <f t="shared" ref="V56:V58" si="123">J56+L56+N56+P56+R56+T56</f>
        <v>0</v>
      </c>
      <c r="W56" s="1">
        <f t="shared" ref="W56:W58" si="124">K56+M56+O56+Q56+S56+U56</f>
        <v>0</v>
      </c>
    </row>
    <row r="57" spans="1:23" ht="15" x14ac:dyDescent="0.2">
      <c r="A57" s="14" t="s">
        <v>99</v>
      </c>
      <c r="B57" s="5" t="s">
        <v>93</v>
      </c>
      <c r="C57" s="7" t="s">
        <v>0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9" t="e">
        <f t="shared" si="98"/>
        <v>#DIV/0!</v>
      </c>
      <c r="J57" s="10">
        <f t="shared" si="99"/>
        <v>0</v>
      </c>
      <c r="K57" s="11">
        <f t="shared" si="100"/>
        <v>0</v>
      </c>
      <c r="L57" s="10">
        <f t="shared" si="113"/>
        <v>0</v>
      </c>
      <c r="M57" s="11">
        <f t="shared" si="114"/>
        <v>0</v>
      </c>
      <c r="N57" s="10">
        <f t="shared" si="115"/>
        <v>0</v>
      </c>
      <c r="O57" s="11">
        <f t="shared" si="116"/>
        <v>0</v>
      </c>
      <c r="P57" s="10">
        <f t="shared" si="117"/>
        <v>0</v>
      </c>
      <c r="Q57" s="11">
        <f t="shared" si="118"/>
        <v>0</v>
      </c>
      <c r="R57" s="10">
        <f t="shared" si="119"/>
        <v>0</v>
      </c>
      <c r="S57" s="11">
        <f t="shared" si="120"/>
        <v>0</v>
      </c>
      <c r="T57" s="10">
        <f t="shared" si="121"/>
        <v>0</v>
      </c>
      <c r="U57" s="11">
        <f t="shared" si="122"/>
        <v>0</v>
      </c>
      <c r="V57" s="1">
        <f t="shared" si="123"/>
        <v>0</v>
      </c>
      <c r="W57" s="1">
        <f t="shared" si="124"/>
        <v>0</v>
      </c>
    </row>
    <row r="58" spans="1:23" ht="15" x14ac:dyDescent="0.2">
      <c r="A58" s="14" t="s">
        <v>100</v>
      </c>
      <c r="B58" s="5" t="s">
        <v>94</v>
      </c>
      <c r="C58" s="7" t="s">
        <v>0</v>
      </c>
      <c r="D58" s="6" t="s">
        <v>6</v>
      </c>
      <c r="E58" s="7" t="s">
        <v>0</v>
      </c>
      <c r="F58" s="7" t="s">
        <v>0</v>
      </c>
      <c r="G58" s="7" t="s">
        <v>0</v>
      </c>
      <c r="H58" s="7" t="s">
        <v>0</v>
      </c>
      <c r="I58" s="9">
        <f t="shared" si="98"/>
        <v>0</v>
      </c>
      <c r="J58" s="10">
        <f t="shared" si="99"/>
        <v>0</v>
      </c>
      <c r="K58" s="11">
        <f t="shared" si="100"/>
        <v>0</v>
      </c>
      <c r="L58" s="10">
        <f t="shared" si="113"/>
        <v>0</v>
      </c>
      <c r="M58" s="11">
        <f t="shared" si="114"/>
        <v>1</v>
      </c>
      <c r="N58" s="10">
        <f t="shared" si="115"/>
        <v>0</v>
      </c>
      <c r="O58" s="11">
        <f t="shared" si="116"/>
        <v>0</v>
      </c>
      <c r="P58" s="10">
        <f t="shared" si="117"/>
        <v>0</v>
      </c>
      <c r="Q58" s="11">
        <f t="shared" si="118"/>
        <v>0</v>
      </c>
      <c r="R58" s="10">
        <f t="shared" si="119"/>
        <v>0</v>
      </c>
      <c r="S58" s="11">
        <f t="shared" si="120"/>
        <v>0</v>
      </c>
      <c r="T58" s="10">
        <f t="shared" si="121"/>
        <v>0</v>
      </c>
      <c r="U58" s="11">
        <f t="shared" si="122"/>
        <v>0</v>
      </c>
      <c r="V58" s="1">
        <f t="shared" si="123"/>
        <v>0</v>
      </c>
      <c r="W58" s="1">
        <f t="shared" si="124"/>
        <v>1</v>
      </c>
    </row>
    <row r="59" spans="1:23" ht="15" x14ac:dyDescent="0.2">
      <c r="A59" s="14" t="s">
        <v>101</v>
      </c>
      <c r="B59" s="5" t="s">
        <v>95</v>
      </c>
      <c r="C59" s="7" t="s">
        <v>0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9" t="e">
        <f t="shared" ref="I59:I64" si="125">V59/W59</f>
        <v>#DIV/0!</v>
      </c>
      <c r="J59" s="10">
        <f t="shared" ref="J59:J64" si="126">IF(C59="OK",1,0)</f>
        <v>0</v>
      </c>
      <c r="K59" s="11">
        <f t="shared" ref="K59:K64" si="127">IF(OR(C59="N/A",C59="-"),0,1)</f>
        <v>0</v>
      </c>
      <c r="L59" s="10">
        <f t="shared" ref="L59:L64" si="128">IF(D59="OK",1,0)</f>
        <v>0</v>
      </c>
      <c r="M59" s="11">
        <f t="shared" ref="M59:M64" si="129">IF(OR(D59="N/A",D59="-"),0,1)</f>
        <v>0</v>
      </c>
      <c r="N59" s="10">
        <f t="shared" ref="N59:N64" si="130">IF(E59="OK",1,0)</f>
        <v>0</v>
      </c>
      <c r="O59" s="11">
        <f t="shared" ref="O59:O64" si="131">IF(OR(E59="N/A",E59="-"),0,1)</f>
        <v>0</v>
      </c>
      <c r="P59" s="10">
        <f t="shared" ref="P59:P64" si="132">IF(F59="OK",1,0)</f>
        <v>0</v>
      </c>
      <c r="Q59" s="11">
        <f t="shared" ref="Q59:Q64" si="133">IF(OR(F59="N/A",F59="-"),0,1)</f>
        <v>0</v>
      </c>
      <c r="R59" s="10">
        <f t="shared" ref="R59:R64" si="134">IF(G59="OK",1,0)</f>
        <v>0</v>
      </c>
      <c r="S59" s="11">
        <f t="shared" ref="S59:S64" si="135">IF(OR(G59="N/A",G59="-"),0,1)</f>
        <v>0</v>
      </c>
      <c r="T59" s="10">
        <f t="shared" ref="T59:T64" si="136">IF(H59="OK",1,0)</f>
        <v>0</v>
      </c>
      <c r="U59" s="11">
        <f t="shared" ref="U59:U64" si="137">IF(OR(H59="N/A",H59="-"),0,1)</f>
        <v>0</v>
      </c>
      <c r="V59" s="1">
        <f t="shared" ref="V59:V64" si="138">J59+L59+N59+P59+R59+T59</f>
        <v>0</v>
      </c>
      <c r="W59" s="1">
        <f t="shared" ref="W59:W64" si="139">K59+M59+O59+Q59+S59+U59</f>
        <v>0</v>
      </c>
    </row>
    <row r="60" spans="1:23" ht="15" x14ac:dyDescent="0.2">
      <c r="A60" s="14" t="s">
        <v>102</v>
      </c>
      <c r="B60" s="5" t="s">
        <v>96</v>
      </c>
      <c r="C60" s="7" t="s">
        <v>0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0</v>
      </c>
      <c r="I60" s="9" t="e">
        <f t="shared" si="125"/>
        <v>#DIV/0!</v>
      </c>
      <c r="J60" s="10">
        <f t="shared" si="126"/>
        <v>0</v>
      </c>
      <c r="K60" s="11">
        <f t="shared" si="127"/>
        <v>0</v>
      </c>
      <c r="L60" s="10">
        <f t="shared" si="128"/>
        <v>0</v>
      </c>
      <c r="M60" s="11">
        <f t="shared" si="129"/>
        <v>0</v>
      </c>
      <c r="N60" s="10">
        <f t="shared" si="130"/>
        <v>0</v>
      </c>
      <c r="O60" s="11">
        <f t="shared" si="131"/>
        <v>0</v>
      </c>
      <c r="P60" s="10">
        <f t="shared" si="132"/>
        <v>0</v>
      </c>
      <c r="Q60" s="11">
        <f t="shared" si="133"/>
        <v>0</v>
      </c>
      <c r="R60" s="10">
        <f t="shared" si="134"/>
        <v>0</v>
      </c>
      <c r="S60" s="11">
        <f t="shared" si="135"/>
        <v>0</v>
      </c>
      <c r="T60" s="10">
        <f t="shared" si="136"/>
        <v>0</v>
      </c>
      <c r="U60" s="11">
        <f t="shared" si="137"/>
        <v>0</v>
      </c>
      <c r="V60" s="1">
        <f t="shared" si="138"/>
        <v>0</v>
      </c>
      <c r="W60" s="1">
        <f t="shared" si="139"/>
        <v>0</v>
      </c>
    </row>
    <row r="61" spans="1:23" ht="15" x14ac:dyDescent="0.2">
      <c r="A61" s="12">
        <v>23</v>
      </c>
      <c r="B61" s="13" t="s">
        <v>97</v>
      </c>
      <c r="C61" s="26"/>
      <c r="D61" s="27"/>
      <c r="E61" s="27"/>
      <c r="F61" s="27"/>
      <c r="G61" s="27"/>
      <c r="H61" s="27"/>
      <c r="I61" s="27"/>
      <c r="J61" s="10"/>
      <c r="K61" s="11"/>
      <c r="L61" s="10"/>
      <c r="M61" s="11"/>
      <c r="N61" s="10"/>
      <c r="O61" s="11"/>
      <c r="P61" s="10"/>
      <c r="Q61" s="11"/>
      <c r="R61" s="10"/>
      <c r="S61" s="11"/>
      <c r="T61" s="10"/>
      <c r="U61" s="11"/>
    </row>
    <row r="62" spans="1:23" ht="15" x14ac:dyDescent="0.2">
      <c r="A62" s="14" t="s">
        <v>112</v>
      </c>
      <c r="B62" s="5" t="s">
        <v>103</v>
      </c>
      <c r="C62" s="7" t="s">
        <v>0</v>
      </c>
      <c r="D62" s="6" t="s">
        <v>6</v>
      </c>
      <c r="E62" s="7" t="s">
        <v>0</v>
      </c>
      <c r="F62" s="7" t="s">
        <v>0</v>
      </c>
      <c r="G62" s="7" t="s">
        <v>0</v>
      </c>
      <c r="H62" s="7" t="s">
        <v>0</v>
      </c>
      <c r="I62" s="9">
        <f t="shared" si="125"/>
        <v>0</v>
      </c>
      <c r="J62" s="10">
        <f t="shared" si="126"/>
        <v>0</v>
      </c>
      <c r="K62" s="11">
        <f t="shared" si="127"/>
        <v>0</v>
      </c>
      <c r="L62" s="10">
        <f t="shared" si="128"/>
        <v>0</v>
      </c>
      <c r="M62" s="11">
        <f t="shared" si="129"/>
        <v>1</v>
      </c>
      <c r="N62" s="10">
        <f t="shared" si="130"/>
        <v>0</v>
      </c>
      <c r="O62" s="11">
        <f t="shared" si="131"/>
        <v>0</v>
      </c>
      <c r="P62" s="10">
        <f t="shared" si="132"/>
        <v>0</v>
      </c>
      <c r="Q62" s="11">
        <f t="shared" si="133"/>
        <v>0</v>
      </c>
      <c r="R62" s="10">
        <f t="shared" si="134"/>
        <v>0</v>
      </c>
      <c r="S62" s="11">
        <f t="shared" si="135"/>
        <v>0</v>
      </c>
      <c r="T62" s="10">
        <f t="shared" si="136"/>
        <v>0</v>
      </c>
      <c r="U62" s="11">
        <f t="shared" si="137"/>
        <v>0</v>
      </c>
      <c r="V62" s="1">
        <f t="shared" si="138"/>
        <v>0</v>
      </c>
      <c r="W62" s="1">
        <f t="shared" si="139"/>
        <v>1</v>
      </c>
    </row>
    <row r="63" spans="1:23" ht="15" x14ac:dyDescent="0.2">
      <c r="A63" s="14" t="s">
        <v>122</v>
      </c>
      <c r="B63" s="5" t="s">
        <v>104</v>
      </c>
      <c r="C63" s="7" t="s">
        <v>0</v>
      </c>
      <c r="D63" s="6" t="s">
        <v>6</v>
      </c>
      <c r="E63" s="7" t="s">
        <v>0</v>
      </c>
      <c r="F63" s="7" t="s">
        <v>0</v>
      </c>
      <c r="G63" s="7" t="s">
        <v>0</v>
      </c>
      <c r="H63" s="7" t="s">
        <v>0</v>
      </c>
      <c r="I63" s="9">
        <f t="shared" si="125"/>
        <v>0</v>
      </c>
      <c r="J63" s="10">
        <f t="shared" si="126"/>
        <v>0</v>
      </c>
      <c r="K63" s="11">
        <f t="shared" si="127"/>
        <v>0</v>
      </c>
      <c r="L63" s="10">
        <f t="shared" si="128"/>
        <v>0</v>
      </c>
      <c r="M63" s="11">
        <f t="shared" si="129"/>
        <v>1</v>
      </c>
      <c r="N63" s="10">
        <f t="shared" si="130"/>
        <v>0</v>
      </c>
      <c r="O63" s="11">
        <f t="shared" si="131"/>
        <v>0</v>
      </c>
      <c r="P63" s="10">
        <f t="shared" si="132"/>
        <v>0</v>
      </c>
      <c r="Q63" s="11">
        <f t="shared" si="133"/>
        <v>0</v>
      </c>
      <c r="R63" s="10">
        <f t="shared" si="134"/>
        <v>0</v>
      </c>
      <c r="S63" s="11">
        <f t="shared" si="135"/>
        <v>0</v>
      </c>
      <c r="T63" s="10">
        <f t="shared" si="136"/>
        <v>0</v>
      </c>
      <c r="U63" s="11">
        <f t="shared" si="137"/>
        <v>0</v>
      </c>
      <c r="V63" s="1">
        <f t="shared" si="138"/>
        <v>0</v>
      </c>
      <c r="W63" s="1">
        <f t="shared" si="139"/>
        <v>1</v>
      </c>
    </row>
    <row r="64" spans="1:23" ht="15" x14ac:dyDescent="0.2">
      <c r="A64" s="14" t="s">
        <v>113</v>
      </c>
      <c r="B64" s="5" t="s">
        <v>105</v>
      </c>
      <c r="C64" s="7" t="s">
        <v>0</v>
      </c>
      <c r="D64" s="6" t="s">
        <v>6</v>
      </c>
      <c r="E64" s="7" t="s">
        <v>0</v>
      </c>
      <c r="F64" s="7" t="s">
        <v>0</v>
      </c>
      <c r="G64" s="7" t="s">
        <v>0</v>
      </c>
      <c r="H64" s="7" t="s">
        <v>0</v>
      </c>
      <c r="I64" s="9">
        <f t="shared" si="125"/>
        <v>0</v>
      </c>
      <c r="J64" s="10">
        <f t="shared" si="126"/>
        <v>0</v>
      </c>
      <c r="K64" s="11">
        <f t="shared" si="127"/>
        <v>0</v>
      </c>
      <c r="L64" s="10">
        <f t="shared" si="128"/>
        <v>0</v>
      </c>
      <c r="M64" s="11">
        <f t="shared" si="129"/>
        <v>1</v>
      </c>
      <c r="N64" s="10">
        <f t="shared" si="130"/>
        <v>0</v>
      </c>
      <c r="O64" s="11">
        <f t="shared" si="131"/>
        <v>0</v>
      </c>
      <c r="P64" s="10">
        <f t="shared" si="132"/>
        <v>0</v>
      </c>
      <c r="Q64" s="11">
        <f t="shared" si="133"/>
        <v>0</v>
      </c>
      <c r="R64" s="10">
        <f t="shared" si="134"/>
        <v>0</v>
      </c>
      <c r="S64" s="11">
        <f t="shared" si="135"/>
        <v>0</v>
      </c>
      <c r="T64" s="10">
        <f t="shared" si="136"/>
        <v>0</v>
      </c>
      <c r="U64" s="11">
        <f t="shared" si="137"/>
        <v>0</v>
      </c>
      <c r="V64" s="1">
        <f t="shared" si="138"/>
        <v>0</v>
      </c>
      <c r="W64" s="1">
        <f t="shared" si="139"/>
        <v>1</v>
      </c>
    </row>
    <row r="65" spans="1:23" ht="15" x14ac:dyDescent="0.2">
      <c r="A65" s="14" t="s">
        <v>114</v>
      </c>
      <c r="B65" s="5" t="s">
        <v>106</v>
      </c>
      <c r="C65" s="7" t="s">
        <v>0</v>
      </c>
      <c r="D65" s="6" t="s">
        <v>6</v>
      </c>
      <c r="E65" s="7" t="s">
        <v>0</v>
      </c>
      <c r="F65" s="7" t="s">
        <v>0</v>
      </c>
      <c r="G65" s="7" t="s">
        <v>0</v>
      </c>
      <c r="H65" s="7" t="s">
        <v>0</v>
      </c>
      <c r="I65" s="9">
        <f t="shared" ref="I65:I77" si="140">V65/W65</f>
        <v>0</v>
      </c>
      <c r="J65" s="10">
        <f t="shared" ref="J65:J77" si="141">IF(C65="OK",1,0)</f>
        <v>0</v>
      </c>
      <c r="K65" s="11">
        <f t="shared" ref="K65:K77" si="142">IF(OR(C65="N/A",C65="-"),0,1)</f>
        <v>0</v>
      </c>
      <c r="L65" s="10">
        <f t="shared" ref="L65:L77" si="143">IF(D65="OK",1,0)</f>
        <v>0</v>
      </c>
      <c r="M65" s="11">
        <f t="shared" ref="M65:M77" si="144">IF(OR(D65="N/A",D65="-"),0,1)</f>
        <v>1</v>
      </c>
      <c r="N65" s="10">
        <f t="shared" ref="N65:N77" si="145">IF(E65="OK",1,0)</f>
        <v>0</v>
      </c>
      <c r="O65" s="11">
        <f t="shared" ref="O65:O77" si="146">IF(OR(E65="N/A",E65="-"),0,1)</f>
        <v>0</v>
      </c>
      <c r="P65" s="10">
        <f t="shared" ref="P65:P77" si="147">IF(F65="OK",1,0)</f>
        <v>0</v>
      </c>
      <c r="Q65" s="11">
        <f t="shared" ref="Q65:Q77" si="148">IF(OR(F65="N/A",F65="-"),0,1)</f>
        <v>0</v>
      </c>
      <c r="R65" s="10">
        <f t="shared" ref="R65:R77" si="149">IF(G65="OK",1,0)</f>
        <v>0</v>
      </c>
      <c r="S65" s="11">
        <f t="shared" ref="S65:S77" si="150">IF(OR(G65="N/A",G65="-"),0,1)</f>
        <v>0</v>
      </c>
      <c r="T65" s="10">
        <f t="shared" ref="T65:T77" si="151">IF(H65="OK",1,0)</f>
        <v>0</v>
      </c>
      <c r="U65" s="11">
        <f t="shared" ref="U65:U77" si="152">IF(OR(H65="N/A",H65="-"),0,1)</f>
        <v>0</v>
      </c>
      <c r="V65" s="1">
        <f t="shared" ref="V65:V77" si="153">J65+L65+N65+P65+R65+T65</f>
        <v>0</v>
      </c>
      <c r="W65" s="1">
        <f t="shared" ref="W65:W77" si="154">K65+M65+O65+Q65+S65+U65</f>
        <v>1</v>
      </c>
    </row>
    <row r="66" spans="1:23" ht="15" x14ac:dyDescent="0.2">
      <c r="A66" s="14" t="s">
        <v>115</v>
      </c>
      <c r="B66" s="5" t="s">
        <v>107</v>
      </c>
      <c r="C66" s="7" t="s">
        <v>0</v>
      </c>
      <c r="D66" s="6" t="s">
        <v>6</v>
      </c>
      <c r="E66" s="7" t="s">
        <v>0</v>
      </c>
      <c r="F66" s="7" t="s">
        <v>0</v>
      </c>
      <c r="G66" s="7" t="s">
        <v>0</v>
      </c>
      <c r="H66" s="7" t="s">
        <v>0</v>
      </c>
      <c r="I66" s="9">
        <f t="shared" si="140"/>
        <v>0</v>
      </c>
      <c r="J66" s="10">
        <f t="shared" si="141"/>
        <v>0</v>
      </c>
      <c r="K66" s="11">
        <f t="shared" si="142"/>
        <v>0</v>
      </c>
      <c r="L66" s="10">
        <f t="shared" si="143"/>
        <v>0</v>
      </c>
      <c r="M66" s="11">
        <f t="shared" si="144"/>
        <v>1</v>
      </c>
      <c r="N66" s="10">
        <f t="shared" si="145"/>
        <v>0</v>
      </c>
      <c r="O66" s="11">
        <f t="shared" si="146"/>
        <v>0</v>
      </c>
      <c r="P66" s="10">
        <f t="shared" si="147"/>
        <v>0</v>
      </c>
      <c r="Q66" s="11">
        <f t="shared" si="148"/>
        <v>0</v>
      </c>
      <c r="R66" s="10">
        <f t="shared" si="149"/>
        <v>0</v>
      </c>
      <c r="S66" s="11">
        <f t="shared" si="150"/>
        <v>0</v>
      </c>
      <c r="T66" s="10">
        <f t="shared" si="151"/>
        <v>0</v>
      </c>
      <c r="U66" s="11">
        <f t="shared" si="152"/>
        <v>0</v>
      </c>
      <c r="V66" s="1">
        <f t="shared" si="153"/>
        <v>0</v>
      </c>
      <c r="W66" s="1">
        <f t="shared" si="154"/>
        <v>1</v>
      </c>
    </row>
    <row r="67" spans="1:23" ht="15" x14ac:dyDescent="0.2">
      <c r="A67" s="14" t="s">
        <v>116</v>
      </c>
      <c r="B67" s="5" t="s">
        <v>108</v>
      </c>
      <c r="C67" s="7" t="s">
        <v>0</v>
      </c>
      <c r="D67" s="6" t="s">
        <v>6</v>
      </c>
      <c r="E67" s="7" t="s">
        <v>0</v>
      </c>
      <c r="F67" s="7" t="s">
        <v>0</v>
      </c>
      <c r="G67" s="7" t="s">
        <v>0</v>
      </c>
      <c r="H67" s="7" t="s">
        <v>0</v>
      </c>
      <c r="I67" s="9">
        <f t="shared" si="140"/>
        <v>0</v>
      </c>
      <c r="J67" s="10">
        <f t="shared" si="141"/>
        <v>0</v>
      </c>
      <c r="K67" s="11">
        <f t="shared" si="142"/>
        <v>0</v>
      </c>
      <c r="L67" s="10">
        <f t="shared" si="143"/>
        <v>0</v>
      </c>
      <c r="M67" s="11">
        <f t="shared" si="144"/>
        <v>1</v>
      </c>
      <c r="N67" s="10">
        <f t="shared" si="145"/>
        <v>0</v>
      </c>
      <c r="O67" s="11">
        <f t="shared" si="146"/>
        <v>0</v>
      </c>
      <c r="P67" s="10">
        <f t="shared" si="147"/>
        <v>0</v>
      </c>
      <c r="Q67" s="11">
        <f t="shared" si="148"/>
        <v>0</v>
      </c>
      <c r="R67" s="10">
        <f t="shared" si="149"/>
        <v>0</v>
      </c>
      <c r="S67" s="11">
        <f t="shared" si="150"/>
        <v>0</v>
      </c>
      <c r="T67" s="10">
        <f t="shared" si="151"/>
        <v>0</v>
      </c>
      <c r="U67" s="11">
        <f t="shared" si="152"/>
        <v>0</v>
      </c>
      <c r="V67" s="1">
        <f t="shared" si="153"/>
        <v>0</v>
      </c>
      <c r="W67" s="1">
        <f t="shared" si="154"/>
        <v>1</v>
      </c>
    </row>
    <row r="68" spans="1:23" ht="15" x14ac:dyDescent="0.2">
      <c r="A68" s="14" t="s">
        <v>117</v>
      </c>
      <c r="B68" s="5" t="s">
        <v>109</v>
      </c>
      <c r="C68" s="6" t="s">
        <v>6</v>
      </c>
      <c r="D68" s="7" t="s">
        <v>0</v>
      </c>
      <c r="E68" s="7" t="s">
        <v>0</v>
      </c>
      <c r="F68" s="7" t="s">
        <v>0</v>
      </c>
      <c r="G68" s="6" t="s">
        <v>6</v>
      </c>
      <c r="H68" s="7" t="s">
        <v>0</v>
      </c>
      <c r="I68" s="9">
        <f t="shared" si="140"/>
        <v>0</v>
      </c>
      <c r="J68" s="10">
        <f t="shared" si="141"/>
        <v>0</v>
      </c>
      <c r="K68" s="11">
        <f t="shared" si="142"/>
        <v>1</v>
      </c>
      <c r="L68" s="10">
        <f t="shared" si="143"/>
        <v>0</v>
      </c>
      <c r="M68" s="11">
        <f t="shared" si="144"/>
        <v>0</v>
      </c>
      <c r="N68" s="10">
        <f t="shared" si="145"/>
        <v>0</v>
      </c>
      <c r="O68" s="11">
        <f t="shared" si="146"/>
        <v>0</v>
      </c>
      <c r="P68" s="10">
        <f t="shared" si="147"/>
        <v>0</v>
      </c>
      <c r="Q68" s="11">
        <f t="shared" si="148"/>
        <v>0</v>
      </c>
      <c r="R68" s="10">
        <f t="shared" si="149"/>
        <v>0</v>
      </c>
      <c r="S68" s="11">
        <f t="shared" si="150"/>
        <v>1</v>
      </c>
      <c r="T68" s="10">
        <f t="shared" si="151"/>
        <v>0</v>
      </c>
      <c r="U68" s="11">
        <f t="shared" si="152"/>
        <v>0</v>
      </c>
      <c r="V68" s="1">
        <f t="shared" si="153"/>
        <v>0</v>
      </c>
      <c r="W68" s="1">
        <f t="shared" si="154"/>
        <v>2</v>
      </c>
    </row>
    <row r="69" spans="1:23" ht="15" x14ac:dyDescent="0.2">
      <c r="A69" s="14" t="s">
        <v>118</v>
      </c>
      <c r="B69" s="5" t="s">
        <v>110</v>
      </c>
      <c r="C69" s="7" t="s">
        <v>0</v>
      </c>
      <c r="D69" s="6" t="s">
        <v>6</v>
      </c>
      <c r="E69" s="7" t="s">
        <v>0</v>
      </c>
      <c r="F69" s="7" t="s">
        <v>0</v>
      </c>
      <c r="G69" s="7" t="s">
        <v>0</v>
      </c>
      <c r="H69" s="7" t="s">
        <v>0</v>
      </c>
      <c r="I69" s="9">
        <f t="shared" si="140"/>
        <v>0</v>
      </c>
      <c r="J69" s="10">
        <f t="shared" si="141"/>
        <v>0</v>
      </c>
      <c r="K69" s="11">
        <f t="shared" si="142"/>
        <v>0</v>
      </c>
      <c r="L69" s="10">
        <f t="shared" si="143"/>
        <v>0</v>
      </c>
      <c r="M69" s="11">
        <f t="shared" si="144"/>
        <v>1</v>
      </c>
      <c r="N69" s="10">
        <f t="shared" si="145"/>
        <v>0</v>
      </c>
      <c r="O69" s="11">
        <f t="shared" si="146"/>
        <v>0</v>
      </c>
      <c r="P69" s="10">
        <f t="shared" si="147"/>
        <v>0</v>
      </c>
      <c r="Q69" s="11">
        <f t="shared" si="148"/>
        <v>0</v>
      </c>
      <c r="R69" s="10">
        <f t="shared" si="149"/>
        <v>0</v>
      </c>
      <c r="S69" s="11">
        <f t="shared" si="150"/>
        <v>0</v>
      </c>
      <c r="T69" s="10">
        <f t="shared" si="151"/>
        <v>0</v>
      </c>
      <c r="U69" s="11">
        <f t="shared" si="152"/>
        <v>0</v>
      </c>
      <c r="V69" s="1">
        <f t="shared" si="153"/>
        <v>0</v>
      </c>
      <c r="W69" s="1">
        <f t="shared" si="154"/>
        <v>1</v>
      </c>
    </row>
    <row r="70" spans="1:23" ht="15" x14ac:dyDescent="0.2">
      <c r="A70" s="14" t="s">
        <v>119</v>
      </c>
      <c r="B70" s="5" t="s">
        <v>111</v>
      </c>
      <c r="C70" s="7" t="s">
        <v>0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9" t="e">
        <f t="shared" si="140"/>
        <v>#DIV/0!</v>
      </c>
      <c r="J70" s="10">
        <f t="shared" si="141"/>
        <v>0</v>
      </c>
      <c r="K70" s="11">
        <f t="shared" si="142"/>
        <v>0</v>
      </c>
      <c r="L70" s="10">
        <f t="shared" si="143"/>
        <v>0</v>
      </c>
      <c r="M70" s="11">
        <f t="shared" si="144"/>
        <v>0</v>
      </c>
      <c r="N70" s="10">
        <f t="shared" si="145"/>
        <v>0</v>
      </c>
      <c r="O70" s="11">
        <f t="shared" si="146"/>
        <v>0</v>
      </c>
      <c r="P70" s="10">
        <f t="shared" si="147"/>
        <v>0</v>
      </c>
      <c r="Q70" s="11">
        <f t="shared" si="148"/>
        <v>0</v>
      </c>
      <c r="R70" s="10">
        <f t="shared" si="149"/>
        <v>0</v>
      </c>
      <c r="S70" s="11">
        <f t="shared" si="150"/>
        <v>0</v>
      </c>
      <c r="T70" s="10">
        <f t="shared" si="151"/>
        <v>0</v>
      </c>
      <c r="U70" s="11">
        <f t="shared" si="152"/>
        <v>0</v>
      </c>
      <c r="V70" s="1">
        <f t="shared" si="153"/>
        <v>0</v>
      </c>
      <c r="W70" s="1">
        <f t="shared" si="154"/>
        <v>0</v>
      </c>
    </row>
    <row r="71" spans="1:23" ht="15" x14ac:dyDescent="0.2">
      <c r="A71" s="15" t="s">
        <v>121</v>
      </c>
      <c r="B71" s="13" t="s">
        <v>120</v>
      </c>
      <c r="C71" s="26"/>
      <c r="D71" s="27"/>
      <c r="E71" s="27"/>
      <c r="F71" s="27"/>
      <c r="G71" s="27"/>
      <c r="H71" s="27"/>
      <c r="I71" s="27"/>
      <c r="J71" s="10"/>
      <c r="K71" s="11"/>
      <c r="L71" s="10"/>
      <c r="M71" s="11"/>
      <c r="N71" s="10"/>
      <c r="O71" s="11"/>
      <c r="P71" s="10"/>
      <c r="Q71" s="11"/>
      <c r="R71" s="10"/>
      <c r="S71" s="11"/>
      <c r="T71" s="10"/>
      <c r="U71" s="11"/>
    </row>
    <row r="72" spans="1:23" ht="15" x14ac:dyDescent="0.2">
      <c r="A72" s="14" t="s">
        <v>142</v>
      </c>
      <c r="B72" s="5" t="s">
        <v>123</v>
      </c>
      <c r="C72" s="6" t="s">
        <v>6</v>
      </c>
      <c r="D72" s="6" t="s">
        <v>6</v>
      </c>
      <c r="E72" s="6" t="s">
        <v>6</v>
      </c>
      <c r="F72" s="6" t="s">
        <v>6</v>
      </c>
      <c r="G72" s="6" t="s">
        <v>6</v>
      </c>
      <c r="H72" s="6" t="s">
        <v>6</v>
      </c>
      <c r="I72" s="9">
        <f t="shared" si="140"/>
        <v>0</v>
      </c>
      <c r="J72" s="10">
        <f t="shared" si="141"/>
        <v>0</v>
      </c>
      <c r="K72" s="11">
        <f t="shared" si="142"/>
        <v>1</v>
      </c>
      <c r="L72" s="10">
        <f t="shared" si="143"/>
        <v>0</v>
      </c>
      <c r="M72" s="11">
        <f t="shared" si="144"/>
        <v>1</v>
      </c>
      <c r="N72" s="10">
        <f t="shared" si="145"/>
        <v>0</v>
      </c>
      <c r="O72" s="11">
        <f t="shared" si="146"/>
        <v>1</v>
      </c>
      <c r="P72" s="10">
        <f t="shared" si="147"/>
        <v>0</v>
      </c>
      <c r="Q72" s="11">
        <f t="shared" si="148"/>
        <v>1</v>
      </c>
      <c r="R72" s="10">
        <f t="shared" si="149"/>
        <v>0</v>
      </c>
      <c r="S72" s="11">
        <f t="shared" si="150"/>
        <v>1</v>
      </c>
      <c r="T72" s="10">
        <f t="shared" si="151"/>
        <v>0</v>
      </c>
      <c r="U72" s="11">
        <f t="shared" si="152"/>
        <v>1</v>
      </c>
      <c r="V72" s="1">
        <f t="shared" si="153"/>
        <v>0</v>
      </c>
      <c r="W72" s="1">
        <f t="shared" si="154"/>
        <v>6</v>
      </c>
    </row>
    <row r="73" spans="1:23" ht="15" x14ac:dyDescent="0.2">
      <c r="A73" s="14" t="s">
        <v>143</v>
      </c>
      <c r="B73" s="5" t="s">
        <v>124</v>
      </c>
      <c r="C73" s="7" t="s">
        <v>0</v>
      </c>
      <c r="D73" s="6" t="s">
        <v>6</v>
      </c>
      <c r="E73" s="7" t="s">
        <v>0</v>
      </c>
      <c r="F73" s="7" t="s">
        <v>0</v>
      </c>
      <c r="G73" s="7" t="s">
        <v>0</v>
      </c>
      <c r="H73" s="6" t="s">
        <v>6</v>
      </c>
      <c r="I73" s="9">
        <f t="shared" si="140"/>
        <v>0</v>
      </c>
      <c r="J73" s="10">
        <f t="shared" si="141"/>
        <v>0</v>
      </c>
      <c r="K73" s="11">
        <f t="shared" si="142"/>
        <v>0</v>
      </c>
      <c r="L73" s="10">
        <f t="shared" si="143"/>
        <v>0</v>
      </c>
      <c r="M73" s="11">
        <f t="shared" si="144"/>
        <v>1</v>
      </c>
      <c r="N73" s="10">
        <f t="shared" si="145"/>
        <v>0</v>
      </c>
      <c r="O73" s="11">
        <f t="shared" si="146"/>
        <v>0</v>
      </c>
      <c r="P73" s="10">
        <f t="shared" si="147"/>
        <v>0</v>
      </c>
      <c r="Q73" s="11">
        <f t="shared" si="148"/>
        <v>0</v>
      </c>
      <c r="R73" s="10">
        <f t="shared" si="149"/>
        <v>0</v>
      </c>
      <c r="S73" s="11">
        <f t="shared" si="150"/>
        <v>0</v>
      </c>
      <c r="T73" s="10">
        <f t="shared" si="151"/>
        <v>0</v>
      </c>
      <c r="U73" s="11">
        <f t="shared" si="152"/>
        <v>1</v>
      </c>
      <c r="V73" s="1">
        <f t="shared" si="153"/>
        <v>0</v>
      </c>
      <c r="W73" s="1">
        <f t="shared" si="154"/>
        <v>2</v>
      </c>
    </row>
    <row r="74" spans="1:23" ht="15" x14ac:dyDescent="0.2">
      <c r="A74" s="14" t="s">
        <v>144</v>
      </c>
      <c r="B74" s="5" t="s">
        <v>125</v>
      </c>
      <c r="C74" s="7" t="s">
        <v>0</v>
      </c>
      <c r="D74" s="6" t="s">
        <v>6</v>
      </c>
      <c r="E74" s="7" t="s">
        <v>0</v>
      </c>
      <c r="F74" s="6" t="s">
        <v>6</v>
      </c>
      <c r="G74" s="7" t="s">
        <v>0</v>
      </c>
      <c r="H74" s="6" t="s">
        <v>6</v>
      </c>
      <c r="I74" s="9">
        <f t="shared" si="140"/>
        <v>0</v>
      </c>
      <c r="J74" s="10">
        <f t="shared" si="141"/>
        <v>0</v>
      </c>
      <c r="K74" s="11">
        <f t="shared" si="142"/>
        <v>0</v>
      </c>
      <c r="L74" s="10">
        <f t="shared" si="143"/>
        <v>0</v>
      </c>
      <c r="M74" s="11">
        <f t="shared" si="144"/>
        <v>1</v>
      </c>
      <c r="N74" s="10">
        <f t="shared" si="145"/>
        <v>0</v>
      </c>
      <c r="O74" s="11">
        <f t="shared" si="146"/>
        <v>0</v>
      </c>
      <c r="P74" s="10">
        <f t="shared" si="147"/>
        <v>0</v>
      </c>
      <c r="Q74" s="11">
        <f t="shared" si="148"/>
        <v>1</v>
      </c>
      <c r="R74" s="10">
        <f t="shared" si="149"/>
        <v>0</v>
      </c>
      <c r="S74" s="11">
        <f t="shared" si="150"/>
        <v>0</v>
      </c>
      <c r="T74" s="10">
        <f t="shared" si="151"/>
        <v>0</v>
      </c>
      <c r="U74" s="11">
        <f t="shared" si="152"/>
        <v>1</v>
      </c>
      <c r="V74" s="1">
        <f t="shared" si="153"/>
        <v>0</v>
      </c>
      <c r="W74" s="1">
        <f t="shared" si="154"/>
        <v>3</v>
      </c>
    </row>
    <row r="75" spans="1:23" ht="15" x14ac:dyDescent="0.2">
      <c r="A75" s="14" t="s">
        <v>145</v>
      </c>
      <c r="B75" s="5" t="s">
        <v>126</v>
      </c>
      <c r="C75" s="6" t="s">
        <v>6</v>
      </c>
      <c r="D75" s="7" t="s">
        <v>0</v>
      </c>
      <c r="E75" s="6" t="s">
        <v>6</v>
      </c>
      <c r="F75" s="7" t="s">
        <v>0</v>
      </c>
      <c r="G75" s="7" t="s">
        <v>0</v>
      </c>
      <c r="H75" s="7" t="s">
        <v>0</v>
      </c>
      <c r="I75" s="9">
        <f t="shared" si="140"/>
        <v>0</v>
      </c>
      <c r="J75" s="10">
        <f t="shared" si="141"/>
        <v>0</v>
      </c>
      <c r="K75" s="11">
        <f t="shared" si="142"/>
        <v>1</v>
      </c>
      <c r="L75" s="10">
        <f t="shared" si="143"/>
        <v>0</v>
      </c>
      <c r="M75" s="11">
        <f t="shared" si="144"/>
        <v>0</v>
      </c>
      <c r="N75" s="10">
        <f t="shared" si="145"/>
        <v>0</v>
      </c>
      <c r="O75" s="11">
        <f t="shared" si="146"/>
        <v>1</v>
      </c>
      <c r="P75" s="10">
        <f t="shared" si="147"/>
        <v>0</v>
      </c>
      <c r="Q75" s="11">
        <f t="shared" si="148"/>
        <v>0</v>
      </c>
      <c r="R75" s="10">
        <f t="shared" si="149"/>
        <v>0</v>
      </c>
      <c r="S75" s="11">
        <f t="shared" si="150"/>
        <v>0</v>
      </c>
      <c r="T75" s="10">
        <f t="shared" si="151"/>
        <v>0</v>
      </c>
      <c r="U75" s="11">
        <f t="shared" si="152"/>
        <v>0</v>
      </c>
      <c r="V75" s="1">
        <f t="shared" si="153"/>
        <v>0</v>
      </c>
      <c r="W75" s="1">
        <f t="shared" si="154"/>
        <v>2</v>
      </c>
    </row>
    <row r="76" spans="1:23" ht="15" x14ac:dyDescent="0.2">
      <c r="A76" s="14" t="s">
        <v>146</v>
      </c>
      <c r="B76" s="5" t="s">
        <v>127</v>
      </c>
      <c r="C76" s="7" t="s">
        <v>0</v>
      </c>
      <c r="D76" s="6" t="s">
        <v>6</v>
      </c>
      <c r="E76" s="7" t="s">
        <v>0</v>
      </c>
      <c r="F76" s="7" t="s">
        <v>0</v>
      </c>
      <c r="G76" s="7" t="s">
        <v>0</v>
      </c>
      <c r="H76" s="6" t="s">
        <v>6</v>
      </c>
      <c r="I76" s="9">
        <f t="shared" si="140"/>
        <v>0</v>
      </c>
      <c r="J76" s="10">
        <f t="shared" si="141"/>
        <v>0</v>
      </c>
      <c r="K76" s="11">
        <f t="shared" si="142"/>
        <v>0</v>
      </c>
      <c r="L76" s="10">
        <f t="shared" si="143"/>
        <v>0</v>
      </c>
      <c r="M76" s="11">
        <f t="shared" si="144"/>
        <v>1</v>
      </c>
      <c r="N76" s="10">
        <f t="shared" si="145"/>
        <v>0</v>
      </c>
      <c r="O76" s="11">
        <f t="shared" si="146"/>
        <v>0</v>
      </c>
      <c r="P76" s="10">
        <f t="shared" si="147"/>
        <v>0</v>
      </c>
      <c r="Q76" s="11">
        <f t="shared" si="148"/>
        <v>0</v>
      </c>
      <c r="R76" s="10">
        <f t="shared" si="149"/>
        <v>0</v>
      </c>
      <c r="S76" s="11">
        <f t="shared" si="150"/>
        <v>0</v>
      </c>
      <c r="T76" s="10">
        <f t="shared" si="151"/>
        <v>0</v>
      </c>
      <c r="U76" s="11">
        <f t="shared" si="152"/>
        <v>1</v>
      </c>
      <c r="V76" s="1">
        <f t="shared" si="153"/>
        <v>0</v>
      </c>
      <c r="W76" s="1">
        <f t="shared" si="154"/>
        <v>2</v>
      </c>
    </row>
    <row r="77" spans="1:23" ht="15" x14ac:dyDescent="0.2">
      <c r="A77" s="14" t="s">
        <v>147</v>
      </c>
      <c r="B77" s="5" t="s">
        <v>128</v>
      </c>
      <c r="C77" s="7" t="s">
        <v>0</v>
      </c>
      <c r="D77" s="6" t="s">
        <v>6</v>
      </c>
      <c r="E77" s="7" t="s">
        <v>0</v>
      </c>
      <c r="F77" s="7" t="s">
        <v>0</v>
      </c>
      <c r="G77" s="7" t="s">
        <v>0</v>
      </c>
      <c r="H77" s="6" t="s">
        <v>6</v>
      </c>
      <c r="I77" s="9">
        <f t="shared" si="140"/>
        <v>0</v>
      </c>
      <c r="J77" s="10">
        <f t="shared" si="141"/>
        <v>0</v>
      </c>
      <c r="K77" s="11">
        <f t="shared" si="142"/>
        <v>0</v>
      </c>
      <c r="L77" s="10">
        <f t="shared" si="143"/>
        <v>0</v>
      </c>
      <c r="M77" s="11">
        <f t="shared" si="144"/>
        <v>1</v>
      </c>
      <c r="N77" s="10">
        <f t="shared" si="145"/>
        <v>0</v>
      </c>
      <c r="O77" s="11">
        <f t="shared" si="146"/>
        <v>0</v>
      </c>
      <c r="P77" s="10">
        <f t="shared" si="147"/>
        <v>0</v>
      </c>
      <c r="Q77" s="11">
        <f t="shared" si="148"/>
        <v>0</v>
      </c>
      <c r="R77" s="10">
        <f t="shared" si="149"/>
        <v>0</v>
      </c>
      <c r="S77" s="11">
        <f t="shared" si="150"/>
        <v>0</v>
      </c>
      <c r="T77" s="10">
        <f t="shared" si="151"/>
        <v>0</v>
      </c>
      <c r="U77" s="11">
        <f t="shared" si="152"/>
        <v>1</v>
      </c>
      <c r="V77" s="1">
        <f t="shared" si="153"/>
        <v>0</v>
      </c>
      <c r="W77" s="1">
        <f t="shared" si="154"/>
        <v>2</v>
      </c>
    </row>
    <row r="78" spans="1:23" ht="15" x14ac:dyDescent="0.2">
      <c r="A78" s="15" t="s">
        <v>130</v>
      </c>
      <c r="B78" s="13" t="s">
        <v>129</v>
      </c>
      <c r="C78" s="26"/>
      <c r="D78" s="27"/>
      <c r="E78" s="27"/>
      <c r="F78" s="27"/>
      <c r="G78" s="27"/>
      <c r="H78" s="27"/>
      <c r="I78" s="27"/>
      <c r="J78" s="10"/>
      <c r="K78" s="11"/>
      <c r="L78" s="10"/>
      <c r="M78" s="11"/>
      <c r="N78" s="10"/>
      <c r="O78" s="11"/>
      <c r="P78" s="10"/>
      <c r="Q78" s="11"/>
      <c r="R78" s="10"/>
      <c r="S78" s="11"/>
      <c r="T78" s="10"/>
      <c r="U78" s="11"/>
    </row>
    <row r="79" spans="1:23" ht="15" x14ac:dyDescent="0.2">
      <c r="A79" s="14" t="s">
        <v>148</v>
      </c>
      <c r="B79" s="5" t="s">
        <v>131</v>
      </c>
      <c r="C79" s="6" t="s">
        <v>6</v>
      </c>
      <c r="D79" s="6" t="s">
        <v>6</v>
      </c>
      <c r="E79" s="6" t="s">
        <v>6</v>
      </c>
      <c r="F79" s="6" t="s">
        <v>6</v>
      </c>
      <c r="G79" s="6" t="s">
        <v>6</v>
      </c>
      <c r="H79" s="7" t="s">
        <v>0</v>
      </c>
      <c r="I79" s="9">
        <f t="shared" ref="I79:I98" si="155">V79/W79</f>
        <v>0</v>
      </c>
      <c r="J79" s="10">
        <f t="shared" ref="J79:J98" si="156">IF(C79="OK",1,0)</f>
        <v>0</v>
      </c>
      <c r="K79" s="11">
        <f t="shared" ref="K79:K98" si="157">IF(OR(C79="N/A",C79="-"),0,1)</f>
        <v>1</v>
      </c>
      <c r="L79" s="10">
        <f t="shared" ref="L79:L98" si="158">IF(D79="OK",1,0)</f>
        <v>0</v>
      </c>
      <c r="M79" s="11">
        <f t="shared" ref="M79:M98" si="159">IF(OR(D79="N/A",D79="-"),0,1)</f>
        <v>1</v>
      </c>
      <c r="N79" s="10">
        <f t="shared" ref="N79:N98" si="160">IF(E79="OK",1,0)</f>
        <v>0</v>
      </c>
      <c r="O79" s="11">
        <f t="shared" ref="O79:O98" si="161">IF(OR(E79="N/A",E79="-"),0,1)</f>
        <v>1</v>
      </c>
      <c r="P79" s="10">
        <f t="shared" ref="P79:P98" si="162">IF(F79="OK",1,0)</f>
        <v>0</v>
      </c>
      <c r="Q79" s="11">
        <f t="shared" ref="Q79:Q98" si="163">IF(OR(F79="N/A",F79="-"),0,1)</f>
        <v>1</v>
      </c>
      <c r="R79" s="10">
        <f t="shared" ref="R79:R98" si="164">IF(G79="OK",1,0)</f>
        <v>0</v>
      </c>
      <c r="S79" s="11">
        <f t="shared" ref="S79:S98" si="165">IF(OR(G79="N/A",G79="-"),0,1)</f>
        <v>1</v>
      </c>
      <c r="T79" s="10">
        <f t="shared" ref="T79:T98" si="166">IF(H79="OK",1,0)</f>
        <v>0</v>
      </c>
      <c r="U79" s="11">
        <f t="shared" ref="U79:U98" si="167">IF(OR(H79="N/A",H79="-"),0,1)</f>
        <v>0</v>
      </c>
      <c r="V79" s="1">
        <f t="shared" ref="V79:V98" si="168">J79+L79+N79+P79+R79+T79</f>
        <v>0</v>
      </c>
      <c r="W79" s="1">
        <f t="shared" ref="W79:W98" si="169">K79+M79+O79+Q79+S79+U79</f>
        <v>5</v>
      </c>
    </row>
    <row r="80" spans="1:23" ht="15" x14ac:dyDescent="0.2">
      <c r="A80" s="14" t="s">
        <v>150</v>
      </c>
      <c r="B80" s="5" t="s">
        <v>132</v>
      </c>
      <c r="C80" s="6" t="s">
        <v>6</v>
      </c>
      <c r="D80" s="7" t="s">
        <v>0</v>
      </c>
      <c r="E80" s="7" t="s">
        <v>0</v>
      </c>
      <c r="F80" s="6" t="s">
        <v>6</v>
      </c>
      <c r="G80" s="7" t="s">
        <v>0</v>
      </c>
      <c r="H80" s="7" t="s">
        <v>0</v>
      </c>
      <c r="I80" s="9">
        <f t="shared" si="155"/>
        <v>0</v>
      </c>
      <c r="J80" s="10">
        <f t="shared" si="156"/>
        <v>0</v>
      </c>
      <c r="K80" s="11">
        <f t="shared" si="157"/>
        <v>1</v>
      </c>
      <c r="L80" s="10">
        <f t="shared" si="158"/>
        <v>0</v>
      </c>
      <c r="M80" s="11">
        <f t="shared" si="159"/>
        <v>0</v>
      </c>
      <c r="N80" s="10">
        <f t="shared" si="160"/>
        <v>0</v>
      </c>
      <c r="O80" s="11">
        <f t="shared" si="161"/>
        <v>0</v>
      </c>
      <c r="P80" s="10">
        <f t="shared" si="162"/>
        <v>0</v>
      </c>
      <c r="Q80" s="11">
        <f t="shared" si="163"/>
        <v>1</v>
      </c>
      <c r="R80" s="10">
        <f t="shared" si="164"/>
        <v>0</v>
      </c>
      <c r="S80" s="11">
        <f t="shared" si="165"/>
        <v>0</v>
      </c>
      <c r="T80" s="10">
        <f t="shared" si="166"/>
        <v>0</v>
      </c>
      <c r="U80" s="11">
        <f t="shared" si="167"/>
        <v>0</v>
      </c>
      <c r="V80" s="1">
        <f t="shared" si="168"/>
        <v>0</v>
      </c>
      <c r="W80" s="1">
        <f t="shared" si="169"/>
        <v>2</v>
      </c>
    </row>
    <row r="81" spans="1:23" ht="15" x14ac:dyDescent="0.2">
      <c r="A81" s="14" t="s">
        <v>151</v>
      </c>
      <c r="B81" s="5" t="s">
        <v>133</v>
      </c>
      <c r="C81" s="6" t="s">
        <v>6</v>
      </c>
      <c r="D81" s="6" t="s">
        <v>6</v>
      </c>
      <c r="E81" s="7" t="s">
        <v>0</v>
      </c>
      <c r="F81" s="6" t="s">
        <v>6</v>
      </c>
      <c r="G81" s="7" t="s">
        <v>0</v>
      </c>
      <c r="H81" s="7" t="s">
        <v>0</v>
      </c>
      <c r="I81" s="9">
        <f t="shared" si="155"/>
        <v>0</v>
      </c>
      <c r="J81" s="10">
        <f t="shared" si="156"/>
        <v>0</v>
      </c>
      <c r="K81" s="11">
        <f t="shared" si="157"/>
        <v>1</v>
      </c>
      <c r="L81" s="10">
        <f t="shared" si="158"/>
        <v>0</v>
      </c>
      <c r="M81" s="11">
        <f t="shared" si="159"/>
        <v>1</v>
      </c>
      <c r="N81" s="10">
        <f t="shared" si="160"/>
        <v>0</v>
      </c>
      <c r="O81" s="11">
        <f t="shared" si="161"/>
        <v>0</v>
      </c>
      <c r="P81" s="10">
        <f t="shared" si="162"/>
        <v>0</v>
      </c>
      <c r="Q81" s="11">
        <f t="shared" si="163"/>
        <v>1</v>
      </c>
      <c r="R81" s="10">
        <f t="shared" si="164"/>
        <v>0</v>
      </c>
      <c r="S81" s="11">
        <f t="shared" si="165"/>
        <v>0</v>
      </c>
      <c r="T81" s="10">
        <f t="shared" si="166"/>
        <v>0</v>
      </c>
      <c r="U81" s="11">
        <f t="shared" si="167"/>
        <v>0</v>
      </c>
      <c r="V81" s="1">
        <f t="shared" si="168"/>
        <v>0</v>
      </c>
      <c r="W81" s="1">
        <f t="shared" si="169"/>
        <v>3</v>
      </c>
    </row>
    <row r="82" spans="1:23" ht="15" x14ac:dyDescent="0.2">
      <c r="A82" s="14" t="s">
        <v>152</v>
      </c>
      <c r="B82" s="5" t="s">
        <v>134</v>
      </c>
      <c r="C82" s="6" t="s">
        <v>6</v>
      </c>
      <c r="D82" s="6" t="s">
        <v>6</v>
      </c>
      <c r="E82" s="7" t="s">
        <v>0</v>
      </c>
      <c r="F82" s="7" t="s">
        <v>0</v>
      </c>
      <c r="G82" s="7" t="s">
        <v>0</v>
      </c>
      <c r="H82" s="7" t="s">
        <v>0</v>
      </c>
      <c r="I82" s="9">
        <f t="shared" si="155"/>
        <v>0</v>
      </c>
      <c r="J82" s="10">
        <f t="shared" si="156"/>
        <v>0</v>
      </c>
      <c r="K82" s="11">
        <f t="shared" si="157"/>
        <v>1</v>
      </c>
      <c r="L82" s="10">
        <f t="shared" si="158"/>
        <v>0</v>
      </c>
      <c r="M82" s="11">
        <f t="shared" si="159"/>
        <v>1</v>
      </c>
      <c r="N82" s="10">
        <f t="shared" si="160"/>
        <v>0</v>
      </c>
      <c r="O82" s="11">
        <f t="shared" si="161"/>
        <v>0</v>
      </c>
      <c r="P82" s="10">
        <f t="shared" si="162"/>
        <v>0</v>
      </c>
      <c r="Q82" s="11">
        <f t="shared" si="163"/>
        <v>0</v>
      </c>
      <c r="R82" s="10">
        <f t="shared" si="164"/>
        <v>0</v>
      </c>
      <c r="S82" s="11">
        <f t="shared" si="165"/>
        <v>0</v>
      </c>
      <c r="T82" s="10">
        <f t="shared" si="166"/>
        <v>0</v>
      </c>
      <c r="U82" s="11">
        <f t="shared" si="167"/>
        <v>0</v>
      </c>
      <c r="V82" s="1">
        <f t="shared" si="168"/>
        <v>0</v>
      </c>
      <c r="W82" s="1">
        <f t="shared" si="169"/>
        <v>2</v>
      </c>
    </row>
    <row r="83" spans="1:23" ht="15" x14ac:dyDescent="0.2">
      <c r="A83" s="14" t="s">
        <v>153</v>
      </c>
      <c r="B83" s="5" t="s">
        <v>135</v>
      </c>
      <c r="C83" s="6" t="s">
        <v>6</v>
      </c>
      <c r="D83" s="6" t="s">
        <v>6</v>
      </c>
      <c r="E83" s="7" t="s">
        <v>0</v>
      </c>
      <c r="F83" s="7" t="s">
        <v>0</v>
      </c>
      <c r="G83" s="7" t="s">
        <v>0</v>
      </c>
      <c r="H83" s="7" t="s">
        <v>0</v>
      </c>
      <c r="I83" s="9">
        <f t="shared" si="155"/>
        <v>0</v>
      </c>
      <c r="J83" s="10">
        <f t="shared" si="156"/>
        <v>0</v>
      </c>
      <c r="K83" s="11">
        <f t="shared" si="157"/>
        <v>1</v>
      </c>
      <c r="L83" s="10">
        <f t="shared" si="158"/>
        <v>0</v>
      </c>
      <c r="M83" s="11">
        <f t="shared" si="159"/>
        <v>1</v>
      </c>
      <c r="N83" s="10">
        <f t="shared" si="160"/>
        <v>0</v>
      </c>
      <c r="O83" s="11">
        <f t="shared" si="161"/>
        <v>0</v>
      </c>
      <c r="P83" s="10">
        <f t="shared" si="162"/>
        <v>0</v>
      </c>
      <c r="Q83" s="11">
        <f t="shared" si="163"/>
        <v>0</v>
      </c>
      <c r="R83" s="10">
        <f t="shared" si="164"/>
        <v>0</v>
      </c>
      <c r="S83" s="11">
        <f t="shared" si="165"/>
        <v>0</v>
      </c>
      <c r="T83" s="10">
        <f t="shared" si="166"/>
        <v>0</v>
      </c>
      <c r="U83" s="11">
        <f t="shared" si="167"/>
        <v>0</v>
      </c>
      <c r="V83" s="1">
        <f t="shared" si="168"/>
        <v>0</v>
      </c>
      <c r="W83" s="1">
        <f t="shared" si="169"/>
        <v>2</v>
      </c>
    </row>
    <row r="84" spans="1:23" ht="15" x14ac:dyDescent="0.2">
      <c r="A84" s="14" t="s">
        <v>149</v>
      </c>
      <c r="B84" s="5" t="s">
        <v>136</v>
      </c>
      <c r="C84" s="6" t="s">
        <v>6</v>
      </c>
      <c r="D84" s="7" t="s">
        <v>0</v>
      </c>
      <c r="E84" s="7" t="s">
        <v>0</v>
      </c>
      <c r="F84" s="7" t="s">
        <v>0</v>
      </c>
      <c r="G84" s="7" t="s">
        <v>0</v>
      </c>
      <c r="H84" s="7" t="s">
        <v>0</v>
      </c>
      <c r="I84" s="9">
        <f t="shared" si="155"/>
        <v>0</v>
      </c>
      <c r="J84" s="10">
        <f t="shared" si="156"/>
        <v>0</v>
      </c>
      <c r="K84" s="11">
        <f t="shared" si="157"/>
        <v>1</v>
      </c>
      <c r="L84" s="10">
        <f t="shared" si="158"/>
        <v>0</v>
      </c>
      <c r="M84" s="11">
        <f t="shared" si="159"/>
        <v>0</v>
      </c>
      <c r="N84" s="10">
        <f t="shared" si="160"/>
        <v>0</v>
      </c>
      <c r="O84" s="11">
        <f t="shared" si="161"/>
        <v>0</v>
      </c>
      <c r="P84" s="10">
        <f t="shared" si="162"/>
        <v>0</v>
      </c>
      <c r="Q84" s="11">
        <f t="shared" si="163"/>
        <v>0</v>
      </c>
      <c r="R84" s="10">
        <f t="shared" si="164"/>
        <v>0</v>
      </c>
      <c r="S84" s="11">
        <f t="shared" si="165"/>
        <v>0</v>
      </c>
      <c r="T84" s="10">
        <f t="shared" si="166"/>
        <v>0</v>
      </c>
      <c r="U84" s="11">
        <f t="shared" si="167"/>
        <v>0</v>
      </c>
      <c r="V84" s="1">
        <f t="shared" si="168"/>
        <v>0</v>
      </c>
      <c r="W84" s="1">
        <f t="shared" si="169"/>
        <v>1</v>
      </c>
    </row>
    <row r="85" spans="1:23" ht="15" x14ac:dyDescent="0.2">
      <c r="A85" s="14" t="s">
        <v>154</v>
      </c>
      <c r="B85" s="5" t="s">
        <v>137</v>
      </c>
      <c r="C85" s="6" t="s">
        <v>6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9">
        <f t="shared" si="155"/>
        <v>0</v>
      </c>
      <c r="J85" s="10">
        <f t="shared" si="156"/>
        <v>0</v>
      </c>
      <c r="K85" s="11">
        <f t="shared" si="157"/>
        <v>1</v>
      </c>
      <c r="L85" s="10">
        <f t="shared" si="158"/>
        <v>0</v>
      </c>
      <c r="M85" s="11">
        <f t="shared" si="159"/>
        <v>0</v>
      </c>
      <c r="N85" s="10">
        <f t="shared" si="160"/>
        <v>0</v>
      </c>
      <c r="O85" s="11">
        <f t="shared" si="161"/>
        <v>0</v>
      </c>
      <c r="P85" s="10">
        <f t="shared" si="162"/>
        <v>0</v>
      </c>
      <c r="Q85" s="11">
        <f t="shared" si="163"/>
        <v>0</v>
      </c>
      <c r="R85" s="10">
        <f t="shared" si="164"/>
        <v>0</v>
      </c>
      <c r="S85" s="11">
        <f t="shared" si="165"/>
        <v>0</v>
      </c>
      <c r="T85" s="10">
        <f t="shared" si="166"/>
        <v>0</v>
      </c>
      <c r="U85" s="11">
        <f t="shared" si="167"/>
        <v>0</v>
      </c>
      <c r="V85" s="1">
        <f t="shared" si="168"/>
        <v>0</v>
      </c>
      <c r="W85" s="1">
        <f t="shared" si="169"/>
        <v>1</v>
      </c>
    </row>
    <row r="86" spans="1:23" ht="15" x14ac:dyDescent="0.2">
      <c r="A86" s="14" t="s">
        <v>155</v>
      </c>
      <c r="B86" s="5" t="s">
        <v>138</v>
      </c>
      <c r="C86" s="6" t="s">
        <v>6</v>
      </c>
      <c r="D86" s="6" t="s">
        <v>6</v>
      </c>
      <c r="E86" s="7" t="s">
        <v>0</v>
      </c>
      <c r="F86" s="7" t="s">
        <v>0</v>
      </c>
      <c r="G86" s="7" t="s">
        <v>0</v>
      </c>
      <c r="H86" s="6" t="s">
        <v>6</v>
      </c>
      <c r="I86" s="9">
        <f t="shared" si="155"/>
        <v>0</v>
      </c>
      <c r="J86" s="10">
        <f t="shared" si="156"/>
        <v>0</v>
      </c>
      <c r="K86" s="11">
        <f t="shared" si="157"/>
        <v>1</v>
      </c>
      <c r="L86" s="10">
        <f t="shared" si="158"/>
        <v>0</v>
      </c>
      <c r="M86" s="11">
        <f t="shared" si="159"/>
        <v>1</v>
      </c>
      <c r="N86" s="10">
        <f t="shared" si="160"/>
        <v>0</v>
      </c>
      <c r="O86" s="11">
        <f t="shared" si="161"/>
        <v>0</v>
      </c>
      <c r="P86" s="10">
        <f t="shared" si="162"/>
        <v>0</v>
      </c>
      <c r="Q86" s="11">
        <f t="shared" si="163"/>
        <v>0</v>
      </c>
      <c r="R86" s="10">
        <f t="shared" si="164"/>
        <v>0</v>
      </c>
      <c r="S86" s="11">
        <f t="shared" si="165"/>
        <v>0</v>
      </c>
      <c r="T86" s="10">
        <f t="shared" si="166"/>
        <v>0</v>
      </c>
      <c r="U86" s="11">
        <f t="shared" si="167"/>
        <v>1</v>
      </c>
      <c r="V86" s="1">
        <f t="shared" si="168"/>
        <v>0</v>
      </c>
      <c r="W86" s="1">
        <f t="shared" si="169"/>
        <v>3</v>
      </c>
    </row>
    <row r="87" spans="1:23" ht="15" x14ac:dyDescent="0.2">
      <c r="A87" s="14" t="s">
        <v>156</v>
      </c>
      <c r="B87" s="5" t="s">
        <v>139</v>
      </c>
      <c r="C87" s="6" t="s">
        <v>6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9">
        <f t="shared" si="155"/>
        <v>0</v>
      </c>
      <c r="J87" s="10">
        <f t="shared" si="156"/>
        <v>0</v>
      </c>
      <c r="K87" s="11">
        <f t="shared" si="157"/>
        <v>1</v>
      </c>
      <c r="L87" s="10">
        <f t="shared" si="158"/>
        <v>0</v>
      </c>
      <c r="M87" s="11">
        <f t="shared" si="159"/>
        <v>0</v>
      </c>
      <c r="N87" s="10">
        <f t="shared" si="160"/>
        <v>0</v>
      </c>
      <c r="O87" s="11">
        <f t="shared" si="161"/>
        <v>0</v>
      </c>
      <c r="P87" s="10">
        <f t="shared" si="162"/>
        <v>0</v>
      </c>
      <c r="Q87" s="11">
        <f t="shared" si="163"/>
        <v>0</v>
      </c>
      <c r="R87" s="10">
        <f t="shared" si="164"/>
        <v>0</v>
      </c>
      <c r="S87" s="11">
        <f t="shared" si="165"/>
        <v>0</v>
      </c>
      <c r="T87" s="10">
        <f t="shared" si="166"/>
        <v>0</v>
      </c>
      <c r="U87" s="11">
        <f t="shared" si="167"/>
        <v>0</v>
      </c>
      <c r="V87" s="1">
        <f t="shared" si="168"/>
        <v>0</v>
      </c>
      <c r="W87" s="1">
        <f t="shared" si="169"/>
        <v>1</v>
      </c>
    </row>
    <row r="88" spans="1:23" ht="15" x14ac:dyDescent="0.2">
      <c r="A88" s="14" t="s">
        <v>157</v>
      </c>
      <c r="B88" s="5" t="s">
        <v>140</v>
      </c>
      <c r="C88" s="6" t="s">
        <v>6</v>
      </c>
      <c r="D88" s="7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9">
        <f t="shared" si="155"/>
        <v>0</v>
      </c>
      <c r="J88" s="10">
        <f t="shared" si="156"/>
        <v>0</v>
      </c>
      <c r="K88" s="11">
        <f t="shared" si="157"/>
        <v>1</v>
      </c>
      <c r="L88" s="10">
        <f t="shared" si="158"/>
        <v>0</v>
      </c>
      <c r="M88" s="11">
        <f t="shared" si="159"/>
        <v>0</v>
      </c>
      <c r="N88" s="10">
        <f t="shared" si="160"/>
        <v>0</v>
      </c>
      <c r="O88" s="11">
        <f t="shared" si="161"/>
        <v>0</v>
      </c>
      <c r="P88" s="10">
        <f t="shared" si="162"/>
        <v>0</v>
      </c>
      <c r="Q88" s="11">
        <f t="shared" si="163"/>
        <v>0</v>
      </c>
      <c r="R88" s="10">
        <f t="shared" si="164"/>
        <v>0</v>
      </c>
      <c r="S88" s="11">
        <f t="shared" si="165"/>
        <v>0</v>
      </c>
      <c r="T88" s="10">
        <f t="shared" si="166"/>
        <v>0</v>
      </c>
      <c r="U88" s="11">
        <f t="shared" si="167"/>
        <v>0</v>
      </c>
      <c r="V88" s="1">
        <f t="shared" si="168"/>
        <v>0</v>
      </c>
      <c r="W88" s="1">
        <f t="shared" si="169"/>
        <v>1</v>
      </c>
    </row>
    <row r="89" spans="1:23" ht="15" x14ac:dyDescent="0.2">
      <c r="A89" s="14" t="s">
        <v>158</v>
      </c>
      <c r="B89" s="5" t="s">
        <v>141</v>
      </c>
      <c r="C89" s="6" t="s">
        <v>6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9">
        <f t="shared" si="155"/>
        <v>0</v>
      </c>
      <c r="J89" s="10">
        <f t="shared" si="156"/>
        <v>0</v>
      </c>
      <c r="K89" s="11">
        <f t="shared" si="157"/>
        <v>1</v>
      </c>
      <c r="L89" s="10">
        <f t="shared" si="158"/>
        <v>0</v>
      </c>
      <c r="M89" s="11">
        <f t="shared" si="159"/>
        <v>0</v>
      </c>
      <c r="N89" s="10">
        <f t="shared" si="160"/>
        <v>0</v>
      </c>
      <c r="O89" s="11">
        <f t="shared" si="161"/>
        <v>0</v>
      </c>
      <c r="P89" s="10">
        <f t="shared" si="162"/>
        <v>0</v>
      </c>
      <c r="Q89" s="11">
        <f t="shared" si="163"/>
        <v>0</v>
      </c>
      <c r="R89" s="10">
        <f t="shared" si="164"/>
        <v>0</v>
      </c>
      <c r="S89" s="11">
        <f t="shared" si="165"/>
        <v>0</v>
      </c>
      <c r="T89" s="10">
        <f t="shared" si="166"/>
        <v>0</v>
      </c>
      <c r="U89" s="11">
        <f t="shared" si="167"/>
        <v>0</v>
      </c>
      <c r="V89" s="1">
        <f t="shared" si="168"/>
        <v>0</v>
      </c>
      <c r="W89" s="1">
        <f t="shared" si="169"/>
        <v>1</v>
      </c>
    </row>
    <row r="90" spans="1:23" ht="15" x14ac:dyDescent="0.2">
      <c r="A90" s="14" t="s">
        <v>160</v>
      </c>
      <c r="B90" s="5" t="s">
        <v>159</v>
      </c>
      <c r="C90" s="6" t="s">
        <v>6</v>
      </c>
      <c r="D90" s="6" t="s">
        <v>6</v>
      </c>
      <c r="E90" s="6" t="s">
        <v>6</v>
      </c>
      <c r="F90" s="6" t="s">
        <v>6</v>
      </c>
      <c r="G90" s="7" t="s">
        <v>0</v>
      </c>
      <c r="H90" s="7" t="s">
        <v>0</v>
      </c>
      <c r="I90" s="9">
        <f t="shared" si="155"/>
        <v>0</v>
      </c>
      <c r="J90" s="10">
        <f t="shared" si="156"/>
        <v>0</v>
      </c>
      <c r="K90" s="11">
        <f t="shared" si="157"/>
        <v>1</v>
      </c>
      <c r="L90" s="10">
        <f t="shared" si="158"/>
        <v>0</v>
      </c>
      <c r="M90" s="11">
        <f t="shared" si="159"/>
        <v>1</v>
      </c>
      <c r="N90" s="10">
        <f t="shared" si="160"/>
        <v>0</v>
      </c>
      <c r="O90" s="11">
        <f t="shared" si="161"/>
        <v>1</v>
      </c>
      <c r="P90" s="10">
        <f t="shared" si="162"/>
        <v>0</v>
      </c>
      <c r="Q90" s="11">
        <f t="shared" si="163"/>
        <v>1</v>
      </c>
      <c r="R90" s="10">
        <f t="shared" si="164"/>
        <v>0</v>
      </c>
      <c r="S90" s="11">
        <f t="shared" si="165"/>
        <v>0</v>
      </c>
      <c r="T90" s="10">
        <f t="shared" si="166"/>
        <v>0</v>
      </c>
      <c r="U90" s="11">
        <f t="shared" si="167"/>
        <v>0</v>
      </c>
      <c r="V90" s="1">
        <f t="shared" si="168"/>
        <v>0</v>
      </c>
      <c r="W90" s="1">
        <f t="shared" si="169"/>
        <v>4</v>
      </c>
    </row>
    <row r="91" spans="1:23" ht="15" x14ac:dyDescent="0.2">
      <c r="A91" s="15" t="s">
        <v>161</v>
      </c>
      <c r="B91" s="13" t="s">
        <v>162</v>
      </c>
      <c r="C91" s="26"/>
      <c r="D91" s="27"/>
      <c r="E91" s="27"/>
      <c r="F91" s="27"/>
      <c r="G91" s="27"/>
      <c r="H91" s="27"/>
      <c r="I91" s="27"/>
      <c r="J91" s="10"/>
      <c r="K91" s="11"/>
      <c r="L91" s="10"/>
      <c r="M91" s="11"/>
      <c r="N91" s="10"/>
      <c r="O91" s="11"/>
      <c r="P91" s="10"/>
      <c r="Q91" s="11"/>
      <c r="R91" s="10"/>
      <c r="S91" s="11"/>
      <c r="T91" s="10"/>
      <c r="U91" s="11"/>
    </row>
    <row r="92" spans="1:23" ht="15" x14ac:dyDescent="0.2">
      <c r="A92" s="14" t="s">
        <v>168</v>
      </c>
      <c r="B92" s="5" t="s">
        <v>163</v>
      </c>
      <c r="C92" s="7" t="s">
        <v>0</v>
      </c>
      <c r="D92" s="6" t="s">
        <v>6</v>
      </c>
      <c r="E92" s="7" t="s">
        <v>0</v>
      </c>
      <c r="F92" s="6" t="s">
        <v>6</v>
      </c>
      <c r="G92" s="7" t="s">
        <v>0</v>
      </c>
      <c r="H92" s="6" t="s">
        <v>6</v>
      </c>
      <c r="I92" s="9">
        <f t="shared" si="155"/>
        <v>0</v>
      </c>
      <c r="J92" s="10">
        <f t="shared" si="156"/>
        <v>0</v>
      </c>
      <c r="K92" s="11">
        <f t="shared" si="157"/>
        <v>0</v>
      </c>
      <c r="L92" s="10">
        <f t="shared" si="158"/>
        <v>0</v>
      </c>
      <c r="M92" s="11">
        <f t="shared" si="159"/>
        <v>1</v>
      </c>
      <c r="N92" s="10">
        <f t="shared" si="160"/>
        <v>0</v>
      </c>
      <c r="O92" s="11">
        <f t="shared" si="161"/>
        <v>0</v>
      </c>
      <c r="P92" s="10">
        <f t="shared" si="162"/>
        <v>0</v>
      </c>
      <c r="Q92" s="11">
        <f t="shared" si="163"/>
        <v>1</v>
      </c>
      <c r="R92" s="10">
        <f t="shared" si="164"/>
        <v>0</v>
      </c>
      <c r="S92" s="11">
        <f t="shared" si="165"/>
        <v>0</v>
      </c>
      <c r="T92" s="10">
        <f t="shared" si="166"/>
        <v>0</v>
      </c>
      <c r="U92" s="11">
        <f t="shared" si="167"/>
        <v>1</v>
      </c>
      <c r="V92" s="1">
        <f t="shared" si="168"/>
        <v>0</v>
      </c>
      <c r="W92" s="1">
        <f t="shared" si="169"/>
        <v>3</v>
      </c>
    </row>
    <row r="93" spans="1:23" ht="15" x14ac:dyDescent="0.2">
      <c r="A93" s="14" t="s">
        <v>169</v>
      </c>
      <c r="B93" s="5" t="s">
        <v>164</v>
      </c>
      <c r="C93" s="7" t="s">
        <v>0</v>
      </c>
      <c r="D93" s="6" t="s">
        <v>6</v>
      </c>
      <c r="E93" s="6" t="s">
        <v>6</v>
      </c>
      <c r="F93" s="6" t="s">
        <v>6</v>
      </c>
      <c r="G93" s="7" t="s">
        <v>0</v>
      </c>
      <c r="H93" s="7" t="s">
        <v>0</v>
      </c>
      <c r="I93" s="9">
        <f t="shared" si="155"/>
        <v>0</v>
      </c>
      <c r="J93" s="10">
        <f t="shared" si="156"/>
        <v>0</v>
      </c>
      <c r="K93" s="11">
        <f t="shared" si="157"/>
        <v>0</v>
      </c>
      <c r="L93" s="10">
        <f t="shared" si="158"/>
        <v>0</v>
      </c>
      <c r="M93" s="11">
        <f t="shared" si="159"/>
        <v>1</v>
      </c>
      <c r="N93" s="10">
        <f t="shared" si="160"/>
        <v>0</v>
      </c>
      <c r="O93" s="11">
        <f t="shared" si="161"/>
        <v>1</v>
      </c>
      <c r="P93" s="10">
        <f t="shared" si="162"/>
        <v>0</v>
      </c>
      <c r="Q93" s="11">
        <f t="shared" si="163"/>
        <v>1</v>
      </c>
      <c r="R93" s="10">
        <f t="shared" si="164"/>
        <v>0</v>
      </c>
      <c r="S93" s="11">
        <f t="shared" si="165"/>
        <v>0</v>
      </c>
      <c r="T93" s="10">
        <f t="shared" si="166"/>
        <v>0</v>
      </c>
      <c r="U93" s="11">
        <f t="shared" si="167"/>
        <v>0</v>
      </c>
      <c r="V93" s="1">
        <f t="shared" si="168"/>
        <v>0</v>
      </c>
      <c r="W93" s="1">
        <f t="shared" si="169"/>
        <v>3</v>
      </c>
    </row>
    <row r="94" spans="1:23" ht="15" x14ac:dyDescent="0.2">
      <c r="A94" s="14" t="s">
        <v>170</v>
      </c>
      <c r="B94" s="5" t="s">
        <v>165</v>
      </c>
      <c r="C94" s="6" t="s">
        <v>6</v>
      </c>
      <c r="D94" s="7" t="s">
        <v>0</v>
      </c>
      <c r="E94" s="7" t="s">
        <v>0</v>
      </c>
      <c r="F94" s="7" t="s">
        <v>0</v>
      </c>
      <c r="G94" s="7" t="s">
        <v>0</v>
      </c>
      <c r="H94" s="7" t="s">
        <v>0</v>
      </c>
      <c r="I94" s="9">
        <f t="shared" si="155"/>
        <v>0</v>
      </c>
      <c r="J94" s="10">
        <f t="shared" si="156"/>
        <v>0</v>
      </c>
      <c r="K94" s="11">
        <f t="shared" si="157"/>
        <v>1</v>
      </c>
      <c r="L94" s="10">
        <f t="shared" si="158"/>
        <v>0</v>
      </c>
      <c r="M94" s="11">
        <f t="shared" si="159"/>
        <v>0</v>
      </c>
      <c r="N94" s="10">
        <f t="shared" si="160"/>
        <v>0</v>
      </c>
      <c r="O94" s="11">
        <f t="shared" si="161"/>
        <v>0</v>
      </c>
      <c r="P94" s="10">
        <f t="shared" si="162"/>
        <v>0</v>
      </c>
      <c r="Q94" s="11">
        <f t="shared" si="163"/>
        <v>0</v>
      </c>
      <c r="R94" s="10">
        <f t="shared" si="164"/>
        <v>0</v>
      </c>
      <c r="S94" s="11">
        <f t="shared" si="165"/>
        <v>0</v>
      </c>
      <c r="T94" s="10">
        <f t="shared" si="166"/>
        <v>0</v>
      </c>
      <c r="U94" s="11">
        <f t="shared" si="167"/>
        <v>0</v>
      </c>
      <c r="V94" s="1">
        <f t="shared" si="168"/>
        <v>0</v>
      </c>
      <c r="W94" s="1">
        <f t="shared" si="169"/>
        <v>1</v>
      </c>
    </row>
    <row r="95" spans="1:23" ht="15" x14ac:dyDescent="0.2">
      <c r="A95" s="15" t="s">
        <v>167</v>
      </c>
      <c r="B95" s="13" t="s">
        <v>166</v>
      </c>
      <c r="C95" s="26"/>
      <c r="D95" s="27"/>
      <c r="E95" s="27"/>
      <c r="F95" s="27"/>
      <c r="G95" s="27"/>
      <c r="H95" s="27"/>
      <c r="I95" s="27"/>
      <c r="J95" s="10"/>
      <c r="K95" s="11"/>
      <c r="L95" s="10"/>
      <c r="M95" s="11"/>
      <c r="N95" s="10"/>
      <c r="O95" s="11"/>
      <c r="P95" s="10"/>
      <c r="Q95" s="11"/>
      <c r="R95" s="10"/>
      <c r="S95" s="11"/>
      <c r="T95" s="10"/>
      <c r="U95" s="11"/>
    </row>
    <row r="96" spans="1:23" ht="15" x14ac:dyDescent="0.2">
      <c r="A96" s="14" t="s">
        <v>181</v>
      </c>
      <c r="B96" s="5" t="s">
        <v>171</v>
      </c>
      <c r="C96" s="6" t="s">
        <v>6</v>
      </c>
      <c r="D96" s="6" t="s">
        <v>6</v>
      </c>
      <c r="E96" s="7" t="s">
        <v>0</v>
      </c>
      <c r="F96" s="6" t="s">
        <v>6</v>
      </c>
      <c r="G96" s="7" t="s">
        <v>0</v>
      </c>
      <c r="H96" s="6" t="s">
        <v>6</v>
      </c>
      <c r="I96" s="9">
        <f t="shared" si="155"/>
        <v>0</v>
      </c>
      <c r="J96" s="10">
        <f t="shared" si="156"/>
        <v>0</v>
      </c>
      <c r="K96" s="11">
        <f t="shared" si="157"/>
        <v>1</v>
      </c>
      <c r="L96" s="10">
        <f t="shared" si="158"/>
        <v>0</v>
      </c>
      <c r="M96" s="11">
        <f t="shared" si="159"/>
        <v>1</v>
      </c>
      <c r="N96" s="10">
        <f t="shared" si="160"/>
        <v>0</v>
      </c>
      <c r="O96" s="11">
        <f t="shared" si="161"/>
        <v>0</v>
      </c>
      <c r="P96" s="10">
        <f t="shared" si="162"/>
        <v>0</v>
      </c>
      <c r="Q96" s="11">
        <f t="shared" si="163"/>
        <v>1</v>
      </c>
      <c r="R96" s="10">
        <f t="shared" si="164"/>
        <v>0</v>
      </c>
      <c r="S96" s="11">
        <f t="shared" si="165"/>
        <v>0</v>
      </c>
      <c r="T96" s="10">
        <f t="shared" si="166"/>
        <v>0</v>
      </c>
      <c r="U96" s="11">
        <f t="shared" si="167"/>
        <v>1</v>
      </c>
      <c r="V96" s="1">
        <f t="shared" si="168"/>
        <v>0</v>
      </c>
      <c r="W96" s="1">
        <f t="shared" si="169"/>
        <v>4</v>
      </c>
    </row>
    <row r="97" spans="1:23" ht="15" x14ac:dyDescent="0.2">
      <c r="A97" s="14" t="s">
        <v>182</v>
      </c>
      <c r="B97" s="5" t="s">
        <v>172</v>
      </c>
      <c r="C97" s="6" t="s">
        <v>6</v>
      </c>
      <c r="D97" s="6" t="s">
        <v>6</v>
      </c>
      <c r="E97" s="7" t="s">
        <v>0</v>
      </c>
      <c r="F97" s="6" t="s">
        <v>6</v>
      </c>
      <c r="G97" s="7" t="s">
        <v>0</v>
      </c>
      <c r="H97" s="6" t="s">
        <v>6</v>
      </c>
      <c r="I97" s="9">
        <f t="shared" si="155"/>
        <v>0</v>
      </c>
      <c r="J97" s="10">
        <f t="shared" si="156"/>
        <v>0</v>
      </c>
      <c r="K97" s="11">
        <f t="shared" si="157"/>
        <v>1</v>
      </c>
      <c r="L97" s="10">
        <f t="shared" si="158"/>
        <v>0</v>
      </c>
      <c r="M97" s="11">
        <f t="shared" si="159"/>
        <v>1</v>
      </c>
      <c r="N97" s="10">
        <f t="shared" si="160"/>
        <v>0</v>
      </c>
      <c r="O97" s="11">
        <f t="shared" si="161"/>
        <v>0</v>
      </c>
      <c r="P97" s="10">
        <f t="shared" si="162"/>
        <v>0</v>
      </c>
      <c r="Q97" s="11">
        <f t="shared" si="163"/>
        <v>1</v>
      </c>
      <c r="R97" s="10">
        <f t="shared" si="164"/>
        <v>0</v>
      </c>
      <c r="S97" s="11">
        <f t="shared" si="165"/>
        <v>0</v>
      </c>
      <c r="T97" s="10">
        <f t="shared" si="166"/>
        <v>0</v>
      </c>
      <c r="U97" s="11">
        <f t="shared" si="167"/>
        <v>1</v>
      </c>
      <c r="V97" s="1">
        <f t="shared" si="168"/>
        <v>0</v>
      </c>
      <c r="W97" s="1">
        <f t="shared" si="169"/>
        <v>4</v>
      </c>
    </row>
    <row r="98" spans="1:23" ht="15" x14ac:dyDescent="0.2">
      <c r="A98" s="14" t="s">
        <v>183</v>
      </c>
      <c r="B98" s="5" t="s">
        <v>173</v>
      </c>
      <c r="C98" s="6" t="s">
        <v>6</v>
      </c>
      <c r="D98" s="6" t="s">
        <v>6</v>
      </c>
      <c r="E98" s="7" t="s">
        <v>0</v>
      </c>
      <c r="F98" s="6" t="s">
        <v>6</v>
      </c>
      <c r="G98" s="7" t="s">
        <v>0</v>
      </c>
      <c r="H98" s="6" t="s">
        <v>6</v>
      </c>
      <c r="I98" s="9">
        <f t="shared" si="155"/>
        <v>0</v>
      </c>
      <c r="J98" s="10">
        <f t="shared" si="156"/>
        <v>0</v>
      </c>
      <c r="K98" s="11">
        <f t="shared" si="157"/>
        <v>1</v>
      </c>
      <c r="L98" s="10">
        <f t="shared" si="158"/>
        <v>0</v>
      </c>
      <c r="M98" s="11">
        <f t="shared" si="159"/>
        <v>1</v>
      </c>
      <c r="N98" s="10">
        <f t="shared" si="160"/>
        <v>0</v>
      </c>
      <c r="O98" s="11">
        <f t="shared" si="161"/>
        <v>0</v>
      </c>
      <c r="P98" s="10">
        <f t="shared" si="162"/>
        <v>0</v>
      </c>
      <c r="Q98" s="11">
        <f t="shared" si="163"/>
        <v>1</v>
      </c>
      <c r="R98" s="10">
        <f t="shared" si="164"/>
        <v>0</v>
      </c>
      <c r="S98" s="11">
        <f t="shared" si="165"/>
        <v>0</v>
      </c>
      <c r="T98" s="10">
        <f t="shared" si="166"/>
        <v>0</v>
      </c>
      <c r="U98" s="11">
        <f t="shared" si="167"/>
        <v>1</v>
      </c>
      <c r="V98" s="1">
        <f t="shared" si="168"/>
        <v>0</v>
      </c>
      <c r="W98" s="1">
        <f t="shared" si="169"/>
        <v>4</v>
      </c>
    </row>
    <row r="99" spans="1:23" ht="15" x14ac:dyDescent="0.2">
      <c r="A99" s="14" t="s">
        <v>184</v>
      </c>
      <c r="B99" s="5" t="s">
        <v>174</v>
      </c>
      <c r="C99" s="6" t="s">
        <v>6</v>
      </c>
      <c r="D99" s="6" t="s">
        <v>6</v>
      </c>
      <c r="E99" s="7" t="s">
        <v>0</v>
      </c>
      <c r="F99" s="6" t="s">
        <v>6</v>
      </c>
      <c r="G99" s="7" t="s">
        <v>0</v>
      </c>
      <c r="H99" s="6" t="s">
        <v>6</v>
      </c>
      <c r="I99" s="9">
        <f t="shared" ref="I99:I118" si="170">V99/W99</f>
        <v>0</v>
      </c>
      <c r="J99" s="10">
        <f t="shared" ref="J99:J118" si="171">IF(C99="OK",1,0)</f>
        <v>0</v>
      </c>
      <c r="K99" s="11">
        <f t="shared" ref="K99:K118" si="172">IF(OR(C99="N/A",C99="-"),0,1)</f>
        <v>1</v>
      </c>
      <c r="L99" s="10">
        <f t="shared" ref="L99:L118" si="173">IF(D99="OK",1,0)</f>
        <v>0</v>
      </c>
      <c r="M99" s="11">
        <f t="shared" ref="M99:M118" si="174">IF(OR(D99="N/A",D99="-"),0,1)</f>
        <v>1</v>
      </c>
      <c r="N99" s="10">
        <f t="shared" ref="N99:N118" si="175">IF(E99="OK",1,0)</f>
        <v>0</v>
      </c>
      <c r="O99" s="11">
        <f t="shared" ref="O99:O118" si="176">IF(OR(E99="N/A",E99="-"),0,1)</f>
        <v>0</v>
      </c>
      <c r="P99" s="10">
        <f t="shared" ref="P99:P118" si="177">IF(F99="OK",1,0)</f>
        <v>0</v>
      </c>
      <c r="Q99" s="11">
        <f t="shared" ref="Q99:Q118" si="178">IF(OR(F99="N/A",F99="-"),0,1)</f>
        <v>1</v>
      </c>
      <c r="R99" s="10">
        <f t="shared" ref="R99:R118" si="179">IF(G99="OK",1,0)</f>
        <v>0</v>
      </c>
      <c r="S99" s="11">
        <f t="shared" ref="S99:S118" si="180">IF(OR(G99="N/A",G99="-"),0,1)</f>
        <v>0</v>
      </c>
      <c r="T99" s="10">
        <f t="shared" ref="T99:T118" si="181">IF(H99="OK",1,0)</f>
        <v>0</v>
      </c>
      <c r="U99" s="11">
        <f t="shared" ref="U99:U118" si="182">IF(OR(H99="N/A",H99="-"),0,1)</f>
        <v>1</v>
      </c>
      <c r="V99" s="1">
        <f t="shared" ref="V99:V118" si="183">J99+L99+N99+P99+R99+T99</f>
        <v>0</v>
      </c>
      <c r="W99" s="1">
        <f t="shared" ref="W99:W118" si="184">K99+M99+O99+Q99+S99+U99</f>
        <v>4</v>
      </c>
    </row>
    <row r="100" spans="1:23" ht="15" x14ac:dyDescent="0.2">
      <c r="A100" s="14" t="s">
        <v>185</v>
      </c>
      <c r="B100" s="5" t="s">
        <v>175</v>
      </c>
      <c r="C100" s="6" t="s">
        <v>6</v>
      </c>
      <c r="D100" s="6" t="s">
        <v>6</v>
      </c>
      <c r="E100" s="7" t="s">
        <v>0</v>
      </c>
      <c r="F100" s="6" t="s">
        <v>6</v>
      </c>
      <c r="G100" s="7" t="s">
        <v>0</v>
      </c>
      <c r="H100" s="6" t="s">
        <v>6</v>
      </c>
      <c r="I100" s="9">
        <f t="shared" si="170"/>
        <v>0</v>
      </c>
      <c r="J100" s="10">
        <f t="shared" si="171"/>
        <v>0</v>
      </c>
      <c r="K100" s="11">
        <f t="shared" si="172"/>
        <v>1</v>
      </c>
      <c r="L100" s="10">
        <f t="shared" si="173"/>
        <v>0</v>
      </c>
      <c r="M100" s="11">
        <f t="shared" si="174"/>
        <v>1</v>
      </c>
      <c r="N100" s="10">
        <f t="shared" si="175"/>
        <v>0</v>
      </c>
      <c r="O100" s="11">
        <f t="shared" si="176"/>
        <v>0</v>
      </c>
      <c r="P100" s="10">
        <f t="shared" si="177"/>
        <v>0</v>
      </c>
      <c r="Q100" s="11">
        <f t="shared" si="178"/>
        <v>1</v>
      </c>
      <c r="R100" s="10">
        <f t="shared" si="179"/>
        <v>0</v>
      </c>
      <c r="S100" s="11">
        <f t="shared" si="180"/>
        <v>0</v>
      </c>
      <c r="T100" s="10">
        <f t="shared" si="181"/>
        <v>0</v>
      </c>
      <c r="U100" s="11">
        <f t="shared" si="182"/>
        <v>1</v>
      </c>
      <c r="V100" s="1">
        <f t="shared" si="183"/>
        <v>0</v>
      </c>
      <c r="W100" s="1">
        <f t="shared" si="184"/>
        <v>4</v>
      </c>
    </row>
    <row r="101" spans="1:23" ht="14.25" customHeight="1" x14ac:dyDescent="0.2">
      <c r="A101" s="14" t="s">
        <v>186</v>
      </c>
      <c r="B101" s="5" t="s">
        <v>176</v>
      </c>
      <c r="C101" s="6" t="s">
        <v>6</v>
      </c>
      <c r="D101" s="6" t="s">
        <v>6</v>
      </c>
      <c r="E101" s="7" t="s">
        <v>0</v>
      </c>
      <c r="F101" s="6" t="s">
        <v>6</v>
      </c>
      <c r="G101" s="7" t="s">
        <v>0</v>
      </c>
      <c r="H101" s="6" t="s">
        <v>6</v>
      </c>
      <c r="I101" s="9">
        <f t="shared" si="170"/>
        <v>0</v>
      </c>
      <c r="J101" s="10">
        <f t="shared" si="171"/>
        <v>0</v>
      </c>
      <c r="K101" s="11">
        <f t="shared" si="172"/>
        <v>1</v>
      </c>
      <c r="L101" s="10">
        <f t="shared" si="173"/>
        <v>0</v>
      </c>
      <c r="M101" s="11">
        <f t="shared" si="174"/>
        <v>1</v>
      </c>
      <c r="N101" s="10">
        <f t="shared" si="175"/>
        <v>0</v>
      </c>
      <c r="O101" s="11">
        <f t="shared" si="176"/>
        <v>0</v>
      </c>
      <c r="P101" s="10">
        <f t="shared" si="177"/>
        <v>0</v>
      </c>
      <c r="Q101" s="11">
        <f t="shared" si="178"/>
        <v>1</v>
      </c>
      <c r="R101" s="10">
        <f t="shared" si="179"/>
        <v>0</v>
      </c>
      <c r="S101" s="11">
        <f t="shared" si="180"/>
        <v>0</v>
      </c>
      <c r="T101" s="10">
        <f t="shared" si="181"/>
        <v>0</v>
      </c>
      <c r="U101" s="11">
        <f t="shared" si="182"/>
        <v>1</v>
      </c>
      <c r="V101" s="1">
        <f t="shared" si="183"/>
        <v>0</v>
      </c>
      <c r="W101" s="1">
        <f t="shared" si="184"/>
        <v>4</v>
      </c>
    </row>
    <row r="102" spans="1:23" ht="15" x14ac:dyDescent="0.2">
      <c r="A102" s="14" t="s">
        <v>187</v>
      </c>
      <c r="B102" s="5" t="s">
        <v>177</v>
      </c>
      <c r="C102" s="6" t="s">
        <v>6</v>
      </c>
      <c r="D102" s="6" t="s">
        <v>6</v>
      </c>
      <c r="E102" s="6" t="s">
        <v>6</v>
      </c>
      <c r="F102" s="6" t="s">
        <v>6</v>
      </c>
      <c r="G102" s="7" t="s">
        <v>0</v>
      </c>
      <c r="H102" s="6" t="s">
        <v>6</v>
      </c>
      <c r="I102" s="9">
        <f t="shared" si="170"/>
        <v>0</v>
      </c>
      <c r="J102" s="10">
        <f t="shared" si="171"/>
        <v>0</v>
      </c>
      <c r="K102" s="11">
        <f t="shared" si="172"/>
        <v>1</v>
      </c>
      <c r="L102" s="10">
        <f t="shared" si="173"/>
        <v>0</v>
      </c>
      <c r="M102" s="11">
        <f t="shared" si="174"/>
        <v>1</v>
      </c>
      <c r="N102" s="10">
        <f t="shared" si="175"/>
        <v>0</v>
      </c>
      <c r="O102" s="11">
        <f t="shared" si="176"/>
        <v>1</v>
      </c>
      <c r="P102" s="10">
        <f t="shared" si="177"/>
        <v>0</v>
      </c>
      <c r="Q102" s="11">
        <f t="shared" si="178"/>
        <v>1</v>
      </c>
      <c r="R102" s="10">
        <f t="shared" si="179"/>
        <v>0</v>
      </c>
      <c r="S102" s="11">
        <f t="shared" si="180"/>
        <v>0</v>
      </c>
      <c r="T102" s="10">
        <f t="shared" si="181"/>
        <v>0</v>
      </c>
      <c r="U102" s="11">
        <f t="shared" si="182"/>
        <v>1</v>
      </c>
      <c r="V102" s="1">
        <f t="shared" si="183"/>
        <v>0</v>
      </c>
      <c r="W102" s="1">
        <f t="shared" si="184"/>
        <v>5</v>
      </c>
    </row>
    <row r="103" spans="1:23" ht="15" x14ac:dyDescent="0.2">
      <c r="A103" s="14" t="s">
        <v>188</v>
      </c>
      <c r="B103" s="5" t="s">
        <v>178</v>
      </c>
      <c r="C103" s="7" t="s">
        <v>0</v>
      </c>
      <c r="D103" s="6" t="s">
        <v>6</v>
      </c>
      <c r="E103" s="6" t="s">
        <v>6</v>
      </c>
      <c r="F103" s="6" t="s">
        <v>6</v>
      </c>
      <c r="G103" s="7" t="s">
        <v>0</v>
      </c>
      <c r="H103" s="6" t="s">
        <v>6</v>
      </c>
      <c r="I103" s="9">
        <f t="shared" si="170"/>
        <v>0</v>
      </c>
      <c r="J103" s="10">
        <f t="shared" si="171"/>
        <v>0</v>
      </c>
      <c r="K103" s="11">
        <f t="shared" si="172"/>
        <v>0</v>
      </c>
      <c r="L103" s="10">
        <f t="shared" si="173"/>
        <v>0</v>
      </c>
      <c r="M103" s="11">
        <f t="shared" si="174"/>
        <v>1</v>
      </c>
      <c r="N103" s="10">
        <f t="shared" si="175"/>
        <v>0</v>
      </c>
      <c r="O103" s="11">
        <f t="shared" si="176"/>
        <v>1</v>
      </c>
      <c r="P103" s="10">
        <f t="shared" si="177"/>
        <v>0</v>
      </c>
      <c r="Q103" s="11">
        <f t="shared" si="178"/>
        <v>1</v>
      </c>
      <c r="R103" s="10">
        <f t="shared" si="179"/>
        <v>0</v>
      </c>
      <c r="S103" s="11">
        <f t="shared" si="180"/>
        <v>0</v>
      </c>
      <c r="T103" s="10">
        <f t="shared" si="181"/>
        <v>0</v>
      </c>
      <c r="U103" s="11">
        <f t="shared" si="182"/>
        <v>1</v>
      </c>
      <c r="V103" s="1">
        <f t="shared" si="183"/>
        <v>0</v>
      </c>
      <c r="W103" s="1">
        <f t="shared" si="184"/>
        <v>4</v>
      </c>
    </row>
    <row r="104" spans="1:23" ht="15" x14ac:dyDescent="0.2">
      <c r="A104" s="15" t="s">
        <v>180</v>
      </c>
      <c r="B104" s="13" t="s">
        <v>179</v>
      </c>
      <c r="C104" s="26"/>
      <c r="D104" s="27"/>
      <c r="E104" s="27"/>
      <c r="F104" s="27"/>
      <c r="G104" s="27"/>
      <c r="H104" s="27"/>
      <c r="I104" s="27"/>
      <c r="J104" s="10"/>
      <c r="K104" s="11"/>
      <c r="L104" s="10"/>
      <c r="M104" s="11"/>
      <c r="N104" s="10"/>
      <c r="O104" s="11"/>
      <c r="P104" s="10"/>
      <c r="Q104" s="11"/>
      <c r="R104" s="10"/>
      <c r="S104" s="11"/>
      <c r="T104" s="10"/>
      <c r="U104" s="11"/>
    </row>
    <row r="105" spans="1:23" ht="15" x14ac:dyDescent="0.2">
      <c r="A105" s="14" t="s">
        <v>207</v>
      </c>
      <c r="B105" s="5" t="s">
        <v>189</v>
      </c>
      <c r="C105" s="6" t="s">
        <v>6</v>
      </c>
      <c r="D105" s="7" t="s">
        <v>0</v>
      </c>
      <c r="E105" s="6" t="s">
        <v>6</v>
      </c>
      <c r="F105" s="6" t="s">
        <v>6</v>
      </c>
      <c r="G105" s="6" t="s">
        <v>6</v>
      </c>
      <c r="H105" s="7" t="s">
        <v>0</v>
      </c>
      <c r="I105" s="9">
        <f t="shared" si="170"/>
        <v>0</v>
      </c>
      <c r="J105" s="10">
        <f t="shared" si="171"/>
        <v>0</v>
      </c>
      <c r="K105" s="11">
        <f t="shared" si="172"/>
        <v>1</v>
      </c>
      <c r="L105" s="10">
        <f t="shared" si="173"/>
        <v>0</v>
      </c>
      <c r="M105" s="11">
        <f t="shared" si="174"/>
        <v>0</v>
      </c>
      <c r="N105" s="10">
        <f t="shared" si="175"/>
        <v>0</v>
      </c>
      <c r="O105" s="11">
        <f t="shared" si="176"/>
        <v>1</v>
      </c>
      <c r="P105" s="10">
        <f t="shared" si="177"/>
        <v>0</v>
      </c>
      <c r="Q105" s="11">
        <f t="shared" si="178"/>
        <v>1</v>
      </c>
      <c r="R105" s="10">
        <f t="shared" si="179"/>
        <v>0</v>
      </c>
      <c r="S105" s="11">
        <f t="shared" si="180"/>
        <v>1</v>
      </c>
      <c r="T105" s="10">
        <f t="shared" si="181"/>
        <v>0</v>
      </c>
      <c r="U105" s="11">
        <f t="shared" si="182"/>
        <v>0</v>
      </c>
      <c r="V105" s="1">
        <f t="shared" si="183"/>
        <v>0</v>
      </c>
      <c r="W105" s="1">
        <f t="shared" si="184"/>
        <v>4</v>
      </c>
    </row>
    <row r="106" spans="1:23" ht="15" x14ac:dyDescent="0.2">
      <c r="A106" s="14" t="s">
        <v>208</v>
      </c>
      <c r="B106" s="5" t="s">
        <v>79</v>
      </c>
      <c r="C106" s="7" t="s">
        <v>0</v>
      </c>
      <c r="D106" s="7" t="s">
        <v>0</v>
      </c>
      <c r="E106" s="7" t="s">
        <v>0</v>
      </c>
      <c r="F106" s="6" t="s">
        <v>6</v>
      </c>
      <c r="G106" s="7" t="s">
        <v>0</v>
      </c>
      <c r="H106" s="7" t="s">
        <v>0</v>
      </c>
      <c r="I106" s="9">
        <f t="shared" si="170"/>
        <v>0</v>
      </c>
      <c r="J106" s="10">
        <f t="shared" si="171"/>
        <v>0</v>
      </c>
      <c r="K106" s="11">
        <f t="shared" si="172"/>
        <v>0</v>
      </c>
      <c r="L106" s="10">
        <f t="shared" si="173"/>
        <v>0</v>
      </c>
      <c r="M106" s="11">
        <f t="shared" si="174"/>
        <v>0</v>
      </c>
      <c r="N106" s="10">
        <f t="shared" si="175"/>
        <v>0</v>
      </c>
      <c r="O106" s="11">
        <f t="shared" si="176"/>
        <v>0</v>
      </c>
      <c r="P106" s="10">
        <f t="shared" si="177"/>
        <v>0</v>
      </c>
      <c r="Q106" s="11">
        <f t="shared" si="178"/>
        <v>1</v>
      </c>
      <c r="R106" s="10">
        <f t="shared" si="179"/>
        <v>0</v>
      </c>
      <c r="S106" s="11">
        <f t="shared" si="180"/>
        <v>0</v>
      </c>
      <c r="T106" s="10">
        <f t="shared" si="181"/>
        <v>0</v>
      </c>
      <c r="U106" s="11">
        <f t="shared" si="182"/>
        <v>0</v>
      </c>
      <c r="V106" s="1">
        <f t="shared" si="183"/>
        <v>0</v>
      </c>
      <c r="W106" s="1">
        <f t="shared" si="184"/>
        <v>1</v>
      </c>
    </row>
    <row r="107" spans="1:23" ht="15" x14ac:dyDescent="0.2">
      <c r="A107" s="14" t="s">
        <v>209</v>
      </c>
      <c r="B107" s="5" t="s">
        <v>190</v>
      </c>
      <c r="C107" s="6" t="s">
        <v>6</v>
      </c>
      <c r="D107" s="7" t="s">
        <v>0</v>
      </c>
      <c r="E107" s="7" t="s">
        <v>0</v>
      </c>
      <c r="F107" s="7" t="s">
        <v>0</v>
      </c>
      <c r="G107" s="7" t="s">
        <v>0</v>
      </c>
      <c r="H107" s="7" t="s">
        <v>0</v>
      </c>
      <c r="I107" s="9">
        <f t="shared" si="170"/>
        <v>0</v>
      </c>
      <c r="J107" s="10">
        <f t="shared" si="171"/>
        <v>0</v>
      </c>
      <c r="K107" s="11">
        <f t="shared" si="172"/>
        <v>1</v>
      </c>
      <c r="L107" s="10">
        <f t="shared" si="173"/>
        <v>0</v>
      </c>
      <c r="M107" s="11">
        <f t="shared" si="174"/>
        <v>0</v>
      </c>
      <c r="N107" s="10">
        <f t="shared" si="175"/>
        <v>0</v>
      </c>
      <c r="O107" s="11">
        <f t="shared" si="176"/>
        <v>0</v>
      </c>
      <c r="P107" s="10">
        <f t="shared" si="177"/>
        <v>0</v>
      </c>
      <c r="Q107" s="11">
        <f t="shared" si="178"/>
        <v>0</v>
      </c>
      <c r="R107" s="10">
        <f t="shared" si="179"/>
        <v>0</v>
      </c>
      <c r="S107" s="11">
        <f t="shared" si="180"/>
        <v>0</v>
      </c>
      <c r="T107" s="10">
        <f t="shared" si="181"/>
        <v>0</v>
      </c>
      <c r="U107" s="11">
        <f t="shared" si="182"/>
        <v>0</v>
      </c>
      <c r="V107" s="1">
        <f t="shared" si="183"/>
        <v>0</v>
      </c>
      <c r="W107" s="1">
        <f t="shared" si="184"/>
        <v>1</v>
      </c>
    </row>
    <row r="108" spans="1:23" ht="15" x14ac:dyDescent="0.2">
      <c r="A108" s="14" t="s">
        <v>210</v>
      </c>
      <c r="B108" s="5" t="s">
        <v>36</v>
      </c>
      <c r="C108" s="7" t="s">
        <v>0</v>
      </c>
      <c r="D108" s="6" t="s">
        <v>6</v>
      </c>
      <c r="E108" s="7" t="s">
        <v>0</v>
      </c>
      <c r="F108" s="7" t="s">
        <v>0</v>
      </c>
      <c r="G108" s="7" t="s">
        <v>0</v>
      </c>
      <c r="H108" s="6" t="s">
        <v>6</v>
      </c>
      <c r="I108" s="9">
        <f t="shared" si="170"/>
        <v>0</v>
      </c>
      <c r="J108" s="10">
        <f t="shared" si="171"/>
        <v>0</v>
      </c>
      <c r="K108" s="11">
        <f t="shared" si="172"/>
        <v>0</v>
      </c>
      <c r="L108" s="10">
        <f t="shared" si="173"/>
        <v>0</v>
      </c>
      <c r="M108" s="11">
        <f t="shared" si="174"/>
        <v>1</v>
      </c>
      <c r="N108" s="10">
        <f t="shared" si="175"/>
        <v>0</v>
      </c>
      <c r="O108" s="11">
        <f t="shared" si="176"/>
        <v>0</v>
      </c>
      <c r="P108" s="10">
        <f t="shared" si="177"/>
        <v>0</v>
      </c>
      <c r="Q108" s="11">
        <f t="shared" si="178"/>
        <v>0</v>
      </c>
      <c r="R108" s="10">
        <f t="shared" si="179"/>
        <v>0</v>
      </c>
      <c r="S108" s="11">
        <f t="shared" si="180"/>
        <v>0</v>
      </c>
      <c r="T108" s="10">
        <f t="shared" si="181"/>
        <v>0</v>
      </c>
      <c r="U108" s="11">
        <f t="shared" si="182"/>
        <v>1</v>
      </c>
      <c r="V108" s="1">
        <f t="shared" si="183"/>
        <v>0</v>
      </c>
      <c r="W108" s="1">
        <f t="shared" si="184"/>
        <v>2</v>
      </c>
    </row>
    <row r="109" spans="1:23" ht="15" x14ac:dyDescent="0.2">
      <c r="A109" s="14" t="s">
        <v>211</v>
      </c>
      <c r="B109" s="5" t="s">
        <v>191</v>
      </c>
      <c r="C109" s="6" t="s">
        <v>6</v>
      </c>
      <c r="D109" s="6" t="s">
        <v>6</v>
      </c>
      <c r="E109" s="6" t="s">
        <v>6</v>
      </c>
      <c r="F109" s="6" t="s">
        <v>6</v>
      </c>
      <c r="G109" s="6" t="s">
        <v>6</v>
      </c>
      <c r="H109" s="6" t="s">
        <v>6</v>
      </c>
      <c r="I109" s="9">
        <f t="shared" si="170"/>
        <v>0</v>
      </c>
      <c r="J109" s="10">
        <f t="shared" si="171"/>
        <v>0</v>
      </c>
      <c r="K109" s="11">
        <f t="shared" si="172"/>
        <v>1</v>
      </c>
      <c r="L109" s="10">
        <f t="shared" si="173"/>
        <v>0</v>
      </c>
      <c r="M109" s="11">
        <f t="shared" si="174"/>
        <v>1</v>
      </c>
      <c r="N109" s="10">
        <f t="shared" si="175"/>
        <v>0</v>
      </c>
      <c r="O109" s="11">
        <f t="shared" si="176"/>
        <v>1</v>
      </c>
      <c r="P109" s="10">
        <f t="shared" si="177"/>
        <v>0</v>
      </c>
      <c r="Q109" s="11">
        <f t="shared" si="178"/>
        <v>1</v>
      </c>
      <c r="R109" s="10">
        <f t="shared" si="179"/>
        <v>0</v>
      </c>
      <c r="S109" s="11">
        <f t="shared" si="180"/>
        <v>1</v>
      </c>
      <c r="T109" s="10">
        <f t="shared" si="181"/>
        <v>0</v>
      </c>
      <c r="U109" s="11">
        <f t="shared" si="182"/>
        <v>1</v>
      </c>
      <c r="V109" s="1">
        <f t="shared" si="183"/>
        <v>0</v>
      </c>
      <c r="W109" s="1">
        <f t="shared" si="184"/>
        <v>6</v>
      </c>
    </row>
    <row r="110" spans="1:23" ht="15" x14ac:dyDescent="0.2">
      <c r="A110" s="15" t="s">
        <v>193</v>
      </c>
      <c r="B110" s="13" t="s">
        <v>192</v>
      </c>
      <c r="C110" s="26"/>
      <c r="D110" s="27"/>
      <c r="E110" s="27"/>
      <c r="F110" s="27"/>
      <c r="G110" s="27"/>
      <c r="H110" s="27"/>
      <c r="I110" s="27"/>
      <c r="J110" s="10"/>
      <c r="K110" s="11"/>
      <c r="L110" s="10"/>
      <c r="M110" s="11"/>
      <c r="N110" s="10"/>
      <c r="O110" s="11"/>
      <c r="P110" s="10"/>
      <c r="Q110" s="11"/>
      <c r="R110" s="10"/>
      <c r="S110" s="11"/>
      <c r="T110" s="10"/>
      <c r="U110" s="11"/>
    </row>
    <row r="111" spans="1:23" ht="15" x14ac:dyDescent="0.2">
      <c r="A111" s="14" t="s">
        <v>212</v>
      </c>
      <c r="B111" s="5" t="s">
        <v>194</v>
      </c>
      <c r="C111" s="6" t="s">
        <v>6</v>
      </c>
      <c r="D111" s="6" t="s">
        <v>6</v>
      </c>
      <c r="E111" s="6" t="s">
        <v>6</v>
      </c>
      <c r="F111" s="6" t="s">
        <v>6</v>
      </c>
      <c r="G111" s="7" t="s">
        <v>0</v>
      </c>
      <c r="H111" s="7" t="s">
        <v>0</v>
      </c>
      <c r="I111" s="9">
        <f t="shared" si="170"/>
        <v>0</v>
      </c>
      <c r="J111" s="10">
        <f t="shared" si="171"/>
        <v>0</v>
      </c>
      <c r="K111" s="11">
        <f t="shared" si="172"/>
        <v>1</v>
      </c>
      <c r="L111" s="10">
        <f t="shared" si="173"/>
        <v>0</v>
      </c>
      <c r="M111" s="11">
        <f t="shared" si="174"/>
        <v>1</v>
      </c>
      <c r="N111" s="10">
        <f t="shared" si="175"/>
        <v>0</v>
      </c>
      <c r="O111" s="11">
        <f t="shared" si="176"/>
        <v>1</v>
      </c>
      <c r="P111" s="10">
        <f t="shared" si="177"/>
        <v>0</v>
      </c>
      <c r="Q111" s="11">
        <f t="shared" si="178"/>
        <v>1</v>
      </c>
      <c r="R111" s="10">
        <f t="shared" si="179"/>
        <v>0</v>
      </c>
      <c r="S111" s="11">
        <f t="shared" si="180"/>
        <v>0</v>
      </c>
      <c r="T111" s="10">
        <f t="shared" si="181"/>
        <v>0</v>
      </c>
      <c r="U111" s="11">
        <f t="shared" si="182"/>
        <v>0</v>
      </c>
      <c r="V111" s="1">
        <f t="shared" si="183"/>
        <v>0</v>
      </c>
      <c r="W111" s="1">
        <f t="shared" si="184"/>
        <v>4</v>
      </c>
    </row>
    <row r="112" spans="1:23" ht="15" x14ac:dyDescent="0.2">
      <c r="A112" s="14" t="s">
        <v>213</v>
      </c>
      <c r="B112" s="5" t="s">
        <v>195</v>
      </c>
      <c r="C112" s="7" t="s">
        <v>0</v>
      </c>
      <c r="D112" s="6" t="s">
        <v>6</v>
      </c>
      <c r="E112" s="6" t="s">
        <v>6</v>
      </c>
      <c r="F112" s="6" t="s">
        <v>6</v>
      </c>
      <c r="G112" s="7" t="s">
        <v>0</v>
      </c>
      <c r="H112" s="7" t="s">
        <v>0</v>
      </c>
      <c r="I112" s="9">
        <f t="shared" si="170"/>
        <v>0</v>
      </c>
      <c r="J112" s="10">
        <f t="shared" si="171"/>
        <v>0</v>
      </c>
      <c r="K112" s="11">
        <f t="shared" si="172"/>
        <v>0</v>
      </c>
      <c r="L112" s="10">
        <f t="shared" si="173"/>
        <v>0</v>
      </c>
      <c r="M112" s="11">
        <f t="shared" si="174"/>
        <v>1</v>
      </c>
      <c r="N112" s="10">
        <f t="shared" si="175"/>
        <v>0</v>
      </c>
      <c r="O112" s="11">
        <f t="shared" si="176"/>
        <v>1</v>
      </c>
      <c r="P112" s="10">
        <f t="shared" si="177"/>
        <v>0</v>
      </c>
      <c r="Q112" s="11">
        <f t="shared" si="178"/>
        <v>1</v>
      </c>
      <c r="R112" s="10">
        <f t="shared" si="179"/>
        <v>0</v>
      </c>
      <c r="S112" s="11">
        <f t="shared" si="180"/>
        <v>0</v>
      </c>
      <c r="T112" s="10">
        <f t="shared" si="181"/>
        <v>0</v>
      </c>
      <c r="U112" s="11">
        <f t="shared" si="182"/>
        <v>0</v>
      </c>
      <c r="V112" s="1">
        <f t="shared" si="183"/>
        <v>0</v>
      </c>
      <c r="W112" s="1">
        <f t="shared" si="184"/>
        <v>3</v>
      </c>
    </row>
    <row r="113" spans="1:23" ht="15" x14ac:dyDescent="0.2">
      <c r="A113" s="14" t="s">
        <v>214</v>
      </c>
      <c r="B113" s="5" t="s">
        <v>36</v>
      </c>
      <c r="C113" s="7" t="s">
        <v>0</v>
      </c>
      <c r="D113" s="6" t="s">
        <v>6</v>
      </c>
      <c r="E113" s="7" t="s">
        <v>0</v>
      </c>
      <c r="F113" s="6" t="s">
        <v>6</v>
      </c>
      <c r="G113" s="7" t="s">
        <v>0</v>
      </c>
      <c r="H113" s="6" t="s">
        <v>6</v>
      </c>
      <c r="I113" s="9">
        <f t="shared" si="170"/>
        <v>0</v>
      </c>
      <c r="J113" s="10">
        <f t="shared" si="171"/>
        <v>0</v>
      </c>
      <c r="K113" s="11">
        <f t="shared" si="172"/>
        <v>0</v>
      </c>
      <c r="L113" s="10">
        <f t="shared" si="173"/>
        <v>0</v>
      </c>
      <c r="M113" s="11">
        <f t="shared" si="174"/>
        <v>1</v>
      </c>
      <c r="N113" s="10">
        <f t="shared" si="175"/>
        <v>0</v>
      </c>
      <c r="O113" s="11">
        <f t="shared" si="176"/>
        <v>0</v>
      </c>
      <c r="P113" s="10">
        <f t="shared" si="177"/>
        <v>0</v>
      </c>
      <c r="Q113" s="11">
        <f t="shared" si="178"/>
        <v>1</v>
      </c>
      <c r="R113" s="10">
        <f t="shared" si="179"/>
        <v>0</v>
      </c>
      <c r="S113" s="11">
        <f t="shared" si="180"/>
        <v>0</v>
      </c>
      <c r="T113" s="10">
        <f t="shared" si="181"/>
        <v>0</v>
      </c>
      <c r="U113" s="11">
        <f t="shared" si="182"/>
        <v>1</v>
      </c>
      <c r="V113" s="1">
        <f t="shared" si="183"/>
        <v>0</v>
      </c>
      <c r="W113" s="1">
        <f t="shared" si="184"/>
        <v>3</v>
      </c>
    </row>
    <row r="114" spans="1:23" ht="15" x14ac:dyDescent="0.2">
      <c r="A114" s="15" t="s">
        <v>197</v>
      </c>
      <c r="B114" s="13" t="s">
        <v>196</v>
      </c>
      <c r="C114" s="26"/>
      <c r="D114" s="27"/>
      <c r="E114" s="27"/>
      <c r="F114" s="27"/>
      <c r="G114" s="27"/>
      <c r="H114" s="27"/>
      <c r="I114" s="27"/>
      <c r="J114" s="10"/>
      <c r="K114" s="11"/>
      <c r="L114" s="10"/>
      <c r="M114" s="11"/>
      <c r="N114" s="10"/>
      <c r="O114" s="11"/>
      <c r="P114" s="10"/>
      <c r="Q114" s="11"/>
      <c r="R114" s="10"/>
      <c r="S114" s="11"/>
      <c r="T114" s="10"/>
      <c r="U114" s="11"/>
    </row>
    <row r="115" spans="1:23" ht="15" x14ac:dyDescent="0.2">
      <c r="A115" s="14" t="s">
        <v>215</v>
      </c>
      <c r="B115" s="5" t="s">
        <v>198</v>
      </c>
      <c r="C115" s="6" t="s">
        <v>6</v>
      </c>
      <c r="D115" s="6" t="s">
        <v>6</v>
      </c>
      <c r="E115" s="7" t="s">
        <v>0</v>
      </c>
      <c r="F115" s="6" t="s">
        <v>6</v>
      </c>
      <c r="G115" s="7" t="s">
        <v>0</v>
      </c>
      <c r="H115" s="7" t="s">
        <v>0</v>
      </c>
      <c r="I115" s="9">
        <f t="shared" si="170"/>
        <v>0</v>
      </c>
      <c r="J115" s="10">
        <f t="shared" si="171"/>
        <v>0</v>
      </c>
      <c r="K115" s="11">
        <f t="shared" si="172"/>
        <v>1</v>
      </c>
      <c r="L115" s="10">
        <f t="shared" si="173"/>
        <v>0</v>
      </c>
      <c r="M115" s="11">
        <f t="shared" si="174"/>
        <v>1</v>
      </c>
      <c r="N115" s="10">
        <f t="shared" si="175"/>
        <v>0</v>
      </c>
      <c r="O115" s="11">
        <f t="shared" si="176"/>
        <v>0</v>
      </c>
      <c r="P115" s="10">
        <f t="shared" si="177"/>
        <v>0</v>
      </c>
      <c r="Q115" s="11">
        <f t="shared" si="178"/>
        <v>1</v>
      </c>
      <c r="R115" s="10">
        <f t="shared" si="179"/>
        <v>0</v>
      </c>
      <c r="S115" s="11">
        <f t="shared" si="180"/>
        <v>0</v>
      </c>
      <c r="T115" s="10">
        <f t="shared" si="181"/>
        <v>0</v>
      </c>
      <c r="U115" s="11">
        <f t="shared" si="182"/>
        <v>0</v>
      </c>
      <c r="V115" s="1">
        <f t="shared" si="183"/>
        <v>0</v>
      </c>
      <c r="W115" s="1">
        <f t="shared" si="184"/>
        <v>3</v>
      </c>
    </row>
    <row r="116" spans="1:23" ht="15" x14ac:dyDescent="0.2">
      <c r="A116" s="14" t="s">
        <v>216</v>
      </c>
      <c r="B116" s="5" t="s">
        <v>199</v>
      </c>
      <c r="C116" s="6" t="s">
        <v>6</v>
      </c>
      <c r="D116" s="6" t="s">
        <v>6</v>
      </c>
      <c r="E116" s="7" t="s">
        <v>0</v>
      </c>
      <c r="F116" s="7" t="s">
        <v>0</v>
      </c>
      <c r="G116" s="7" t="s">
        <v>0</v>
      </c>
      <c r="H116" s="7" t="s">
        <v>0</v>
      </c>
      <c r="I116" s="9">
        <f t="shared" si="170"/>
        <v>0</v>
      </c>
      <c r="J116" s="10">
        <f t="shared" si="171"/>
        <v>0</v>
      </c>
      <c r="K116" s="11">
        <f t="shared" si="172"/>
        <v>1</v>
      </c>
      <c r="L116" s="10">
        <f t="shared" si="173"/>
        <v>0</v>
      </c>
      <c r="M116" s="11">
        <f t="shared" si="174"/>
        <v>1</v>
      </c>
      <c r="N116" s="10">
        <f t="shared" si="175"/>
        <v>0</v>
      </c>
      <c r="O116" s="11">
        <f t="shared" si="176"/>
        <v>0</v>
      </c>
      <c r="P116" s="10">
        <f t="shared" si="177"/>
        <v>0</v>
      </c>
      <c r="Q116" s="11">
        <f t="shared" si="178"/>
        <v>0</v>
      </c>
      <c r="R116" s="10">
        <f t="shared" si="179"/>
        <v>0</v>
      </c>
      <c r="S116" s="11">
        <f t="shared" si="180"/>
        <v>0</v>
      </c>
      <c r="T116" s="10">
        <f t="shared" si="181"/>
        <v>0</v>
      </c>
      <c r="U116" s="11">
        <f t="shared" si="182"/>
        <v>0</v>
      </c>
      <c r="V116" s="1">
        <f t="shared" si="183"/>
        <v>0</v>
      </c>
      <c r="W116" s="1">
        <f t="shared" si="184"/>
        <v>2</v>
      </c>
    </row>
    <row r="117" spans="1:23" ht="15" x14ac:dyDescent="0.2">
      <c r="A117" s="14" t="s">
        <v>217</v>
      </c>
      <c r="B117" s="5" t="s">
        <v>200</v>
      </c>
      <c r="C117" s="6" t="s">
        <v>6</v>
      </c>
      <c r="D117" s="7" t="s">
        <v>0</v>
      </c>
      <c r="E117" s="7" t="s">
        <v>0</v>
      </c>
      <c r="F117" s="6" t="s">
        <v>6</v>
      </c>
      <c r="G117" s="7" t="s">
        <v>0</v>
      </c>
      <c r="H117" s="7" t="s">
        <v>0</v>
      </c>
      <c r="I117" s="9">
        <f t="shared" si="170"/>
        <v>0</v>
      </c>
      <c r="J117" s="10">
        <f t="shared" si="171"/>
        <v>0</v>
      </c>
      <c r="K117" s="11">
        <f t="shared" si="172"/>
        <v>1</v>
      </c>
      <c r="L117" s="10">
        <f t="shared" si="173"/>
        <v>0</v>
      </c>
      <c r="M117" s="11">
        <f t="shared" si="174"/>
        <v>0</v>
      </c>
      <c r="N117" s="10">
        <f t="shared" si="175"/>
        <v>0</v>
      </c>
      <c r="O117" s="11">
        <f t="shared" si="176"/>
        <v>0</v>
      </c>
      <c r="P117" s="10">
        <f t="shared" si="177"/>
        <v>0</v>
      </c>
      <c r="Q117" s="11">
        <f t="shared" si="178"/>
        <v>1</v>
      </c>
      <c r="R117" s="10">
        <f t="shared" si="179"/>
        <v>0</v>
      </c>
      <c r="S117" s="11">
        <f t="shared" si="180"/>
        <v>0</v>
      </c>
      <c r="T117" s="10">
        <f t="shared" si="181"/>
        <v>0</v>
      </c>
      <c r="U117" s="11">
        <f t="shared" si="182"/>
        <v>0</v>
      </c>
      <c r="V117" s="1">
        <f t="shared" si="183"/>
        <v>0</v>
      </c>
      <c r="W117" s="1">
        <f t="shared" si="184"/>
        <v>2</v>
      </c>
    </row>
    <row r="118" spans="1:23" ht="15" x14ac:dyDescent="0.2">
      <c r="A118" s="14" t="s">
        <v>218</v>
      </c>
      <c r="B118" s="5" t="s">
        <v>201</v>
      </c>
      <c r="C118" s="7" t="s">
        <v>0</v>
      </c>
      <c r="D118" s="6" t="s">
        <v>6</v>
      </c>
      <c r="E118" s="7" t="s">
        <v>0</v>
      </c>
      <c r="F118" s="6" t="s">
        <v>6</v>
      </c>
      <c r="G118" s="7" t="s">
        <v>0</v>
      </c>
      <c r="H118" s="7" t="s">
        <v>0</v>
      </c>
      <c r="I118" s="9">
        <f t="shared" si="170"/>
        <v>0</v>
      </c>
      <c r="J118" s="10">
        <f t="shared" si="171"/>
        <v>0</v>
      </c>
      <c r="K118" s="11">
        <f t="shared" si="172"/>
        <v>0</v>
      </c>
      <c r="L118" s="10">
        <f t="shared" si="173"/>
        <v>0</v>
      </c>
      <c r="M118" s="11">
        <f t="shared" si="174"/>
        <v>1</v>
      </c>
      <c r="N118" s="10">
        <f t="shared" si="175"/>
        <v>0</v>
      </c>
      <c r="O118" s="11">
        <f t="shared" si="176"/>
        <v>0</v>
      </c>
      <c r="P118" s="10">
        <f t="shared" si="177"/>
        <v>0</v>
      </c>
      <c r="Q118" s="11">
        <f t="shared" si="178"/>
        <v>1</v>
      </c>
      <c r="R118" s="10">
        <f t="shared" si="179"/>
        <v>0</v>
      </c>
      <c r="S118" s="11">
        <f t="shared" si="180"/>
        <v>0</v>
      </c>
      <c r="T118" s="10">
        <f t="shared" si="181"/>
        <v>0</v>
      </c>
      <c r="U118" s="11">
        <f t="shared" si="182"/>
        <v>0</v>
      </c>
      <c r="V118" s="1">
        <f t="shared" si="183"/>
        <v>0</v>
      </c>
      <c r="W118" s="1">
        <f t="shared" si="184"/>
        <v>2</v>
      </c>
    </row>
    <row r="119" spans="1:23" ht="15" x14ac:dyDescent="0.2">
      <c r="A119" s="14" t="s">
        <v>219</v>
      </c>
      <c r="B119" s="5" t="s">
        <v>202</v>
      </c>
      <c r="C119" s="6" t="s">
        <v>6</v>
      </c>
      <c r="D119" s="7" t="s">
        <v>0</v>
      </c>
      <c r="E119" s="7" t="s">
        <v>0</v>
      </c>
      <c r="F119" s="6" t="s">
        <v>6</v>
      </c>
      <c r="G119" s="7" t="s">
        <v>0</v>
      </c>
      <c r="H119" s="7" t="s">
        <v>0</v>
      </c>
      <c r="I119" s="9">
        <f t="shared" ref="I119:I124" si="185">V119/W119</f>
        <v>0</v>
      </c>
      <c r="J119" s="10">
        <f t="shared" ref="J119:J124" si="186">IF(C119="OK",1,0)</f>
        <v>0</v>
      </c>
      <c r="K119" s="11">
        <f t="shared" ref="K119:K124" si="187">IF(OR(C119="N/A",C119="-"),0,1)</f>
        <v>1</v>
      </c>
      <c r="L119" s="10">
        <f t="shared" ref="L119:L124" si="188">IF(D119="OK",1,0)</f>
        <v>0</v>
      </c>
      <c r="M119" s="11">
        <f t="shared" ref="M119:M124" si="189">IF(OR(D119="N/A",D119="-"),0,1)</f>
        <v>0</v>
      </c>
      <c r="N119" s="10">
        <f t="shared" ref="N119:N124" si="190">IF(E119="OK",1,0)</f>
        <v>0</v>
      </c>
      <c r="O119" s="11">
        <f t="shared" ref="O119:O124" si="191">IF(OR(E119="N/A",E119="-"),0,1)</f>
        <v>0</v>
      </c>
      <c r="P119" s="10">
        <f t="shared" ref="P119:P124" si="192">IF(F119="OK",1,0)</f>
        <v>0</v>
      </c>
      <c r="Q119" s="11">
        <f t="shared" ref="Q119:Q124" si="193">IF(OR(F119="N/A",F119="-"),0,1)</f>
        <v>1</v>
      </c>
      <c r="R119" s="10">
        <f t="shared" ref="R119:R124" si="194">IF(G119="OK",1,0)</f>
        <v>0</v>
      </c>
      <c r="S119" s="11">
        <f t="shared" ref="S119:S124" si="195">IF(OR(G119="N/A",G119="-"),0,1)</f>
        <v>0</v>
      </c>
      <c r="T119" s="10">
        <f t="shared" ref="T119:T124" si="196">IF(H119="OK",1,0)</f>
        <v>0</v>
      </c>
      <c r="U119" s="11">
        <f t="shared" ref="U119:U124" si="197">IF(OR(H119="N/A",H119="-"),0,1)</f>
        <v>0</v>
      </c>
      <c r="V119" s="1">
        <f t="shared" ref="V119:V124" si="198">J119+L119+N119+P119+R119+T119</f>
        <v>0</v>
      </c>
      <c r="W119" s="1">
        <f t="shared" ref="W119:W124" si="199">K119+M119+O119+Q119+S119+U119</f>
        <v>2</v>
      </c>
    </row>
    <row r="120" spans="1:23" ht="15" x14ac:dyDescent="0.2">
      <c r="A120" s="14" t="s">
        <v>220</v>
      </c>
      <c r="B120" s="5" t="s">
        <v>203</v>
      </c>
      <c r="C120" s="6" t="s">
        <v>6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0</v>
      </c>
      <c r="I120" s="9">
        <f t="shared" si="185"/>
        <v>0</v>
      </c>
      <c r="J120" s="10">
        <f t="shared" si="186"/>
        <v>0</v>
      </c>
      <c r="K120" s="11">
        <f t="shared" si="187"/>
        <v>1</v>
      </c>
      <c r="L120" s="10">
        <f t="shared" si="188"/>
        <v>0</v>
      </c>
      <c r="M120" s="11">
        <f t="shared" si="189"/>
        <v>0</v>
      </c>
      <c r="N120" s="10">
        <f t="shared" si="190"/>
        <v>0</v>
      </c>
      <c r="O120" s="11">
        <f t="shared" si="191"/>
        <v>0</v>
      </c>
      <c r="P120" s="10">
        <f t="shared" si="192"/>
        <v>0</v>
      </c>
      <c r="Q120" s="11">
        <f t="shared" si="193"/>
        <v>0</v>
      </c>
      <c r="R120" s="10">
        <f t="shared" si="194"/>
        <v>0</v>
      </c>
      <c r="S120" s="11">
        <f t="shared" si="195"/>
        <v>0</v>
      </c>
      <c r="T120" s="10">
        <f t="shared" si="196"/>
        <v>0</v>
      </c>
      <c r="U120" s="11">
        <f t="shared" si="197"/>
        <v>0</v>
      </c>
      <c r="V120" s="1">
        <f t="shared" si="198"/>
        <v>0</v>
      </c>
      <c r="W120" s="1">
        <f t="shared" si="199"/>
        <v>1</v>
      </c>
    </row>
    <row r="121" spans="1:23" ht="15" x14ac:dyDescent="0.2">
      <c r="A121" s="14" t="s">
        <v>221</v>
      </c>
      <c r="B121" s="5" t="s">
        <v>204</v>
      </c>
      <c r="C121" s="6" t="s">
        <v>6</v>
      </c>
      <c r="D121" s="7" t="s">
        <v>0</v>
      </c>
      <c r="E121" s="7" t="s">
        <v>0</v>
      </c>
      <c r="F121" s="7" t="s">
        <v>0</v>
      </c>
      <c r="G121" s="7" t="s">
        <v>0</v>
      </c>
      <c r="H121" s="7" t="s">
        <v>0</v>
      </c>
      <c r="I121" s="9">
        <f t="shared" si="185"/>
        <v>0</v>
      </c>
      <c r="J121" s="10">
        <f t="shared" si="186"/>
        <v>0</v>
      </c>
      <c r="K121" s="11">
        <f t="shared" si="187"/>
        <v>1</v>
      </c>
      <c r="L121" s="10">
        <f t="shared" si="188"/>
        <v>0</v>
      </c>
      <c r="M121" s="11">
        <f t="shared" si="189"/>
        <v>0</v>
      </c>
      <c r="N121" s="10">
        <f t="shared" si="190"/>
        <v>0</v>
      </c>
      <c r="O121" s="11">
        <f t="shared" si="191"/>
        <v>0</v>
      </c>
      <c r="P121" s="10">
        <f t="shared" si="192"/>
        <v>0</v>
      </c>
      <c r="Q121" s="11">
        <f t="shared" si="193"/>
        <v>0</v>
      </c>
      <c r="R121" s="10">
        <f t="shared" si="194"/>
        <v>0</v>
      </c>
      <c r="S121" s="11">
        <f t="shared" si="195"/>
        <v>0</v>
      </c>
      <c r="T121" s="10">
        <f t="shared" si="196"/>
        <v>0</v>
      </c>
      <c r="U121" s="11">
        <f t="shared" si="197"/>
        <v>0</v>
      </c>
      <c r="V121" s="1">
        <f t="shared" si="198"/>
        <v>0</v>
      </c>
      <c r="W121" s="1">
        <f t="shared" si="199"/>
        <v>1</v>
      </c>
    </row>
    <row r="122" spans="1:23" ht="15" x14ac:dyDescent="0.2">
      <c r="A122" s="14" t="s">
        <v>222</v>
      </c>
      <c r="B122" s="5" t="s">
        <v>163</v>
      </c>
      <c r="C122" s="7" t="s">
        <v>0</v>
      </c>
      <c r="D122" s="6" t="s">
        <v>6</v>
      </c>
      <c r="E122" s="7" t="s">
        <v>0</v>
      </c>
      <c r="F122" s="6" t="s">
        <v>6</v>
      </c>
      <c r="G122" s="7" t="s">
        <v>0</v>
      </c>
      <c r="H122" s="6" t="s">
        <v>6</v>
      </c>
      <c r="I122" s="9">
        <f t="shared" si="185"/>
        <v>0</v>
      </c>
      <c r="J122" s="10">
        <f t="shared" si="186"/>
        <v>0</v>
      </c>
      <c r="K122" s="11">
        <f t="shared" si="187"/>
        <v>0</v>
      </c>
      <c r="L122" s="10">
        <f t="shared" si="188"/>
        <v>0</v>
      </c>
      <c r="M122" s="11">
        <f t="shared" si="189"/>
        <v>1</v>
      </c>
      <c r="N122" s="10">
        <f t="shared" si="190"/>
        <v>0</v>
      </c>
      <c r="O122" s="11">
        <f t="shared" si="191"/>
        <v>0</v>
      </c>
      <c r="P122" s="10">
        <f t="shared" si="192"/>
        <v>0</v>
      </c>
      <c r="Q122" s="11">
        <f t="shared" si="193"/>
        <v>1</v>
      </c>
      <c r="R122" s="10">
        <f t="shared" si="194"/>
        <v>0</v>
      </c>
      <c r="S122" s="11">
        <f t="shared" si="195"/>
        <v>0</v>
      </c>
      <c r="T122" s="10">
        <f t="shared" si="196"/>
        <v>0</v>
      </c>
      <c r="U122" s="11">
        <f t="shared" si="197"/>
        <v>1</v>
      </c>
      <c r="V122" s="1">
        <f t="shared" si="198"/>
        <v>0</v>
      </c>
      <c r="W122" s="1">
        <f t="shared" si="199"/>
        <v>3</v>
      </c>
    </row>
    <row r="123" spans="1:23" ht="15" x14ac:dyDescent="0.2">
      <c r="A123" s="15" t="s">
        <v>206</v>
      </c>
      <c r="B123" s="13" t="s">
        <v>205</v>
      </c>
      <c r="C123" s="26"/>
      <c r="D123" s="27"/>
      <c r="E123" s="27"/>
      <c r="F123" s="27"/>
      <c r="G123" s="27"/>
      <c r="H123" s="27"/>
      <c r="I123" s="27"/>
      <c r="J123" s="10"/>
      <c r="K123" s="11"/>
      <c r="L123" s="10"/>
      <c r="M123" s="11"/>
      <c r="N123" s="10"/>
      <c r="O123" s="11"/>
      <c r="P123" s="10"/>
      <c r="Q123" s="11"/>
      <c r="R123" s="10"/>
      <c r="S123" s="11"/>
      <c r="T123" s="10"/>
      <c r="U123" s="11"/>
    </row>
    <row r="124" spans="1:23" ht="15" x14ac:dyDescent="0.2">
      <c r="A124" s="14" t="s">
        <v>308</v>
      </c>
      <c r="B124" s="5" t="s">
        <v>223</v>
      </c>
      <c r="C124" s="7" t="s">
        <v>0</v>
      </c>
      <c r="D124" s="6" t="s">
        <v>6</v>
      </c>
      <c r="E124" s="6" t="s">
        <v>6</v>
      </c>
      <c r="F124" s="7" t="s">
        <v>0</v>
      </c>
      <c r="G124" s="7" t="s">
        <v>0</v>
      </c>
      <c r="H124" s="7" t="s">
        <v>0</v>
      </c>
      <c r="I124" s="9">
        <f t="shared" si="185"/>
        <v>0</v>
      </c>
      <c r="J124" s="10">
        <f t="shared" si="186"/>
        <v>0</v>
      </c>
      <c r="K124" s="11">
        <f t="shared" si="187"/>
        <v>0</v>
      </c>
      <c r="L124" s="10">
        <f t="shared" si="188"/>
        <v>0</v>
      </c>
      <c r="M124" s="11">
        <f t="shared" si="189"/>
        <v>1</v>
      </c>
      <c r="N124" s="10">
        <f t="shared" si="190"/>
        <v>0</v>
      </c>
      <c r="O124" s="11">
        <f t="shared" si="191"/>
        <v>1</v>
      </c>
      <c r="P124" s="10">
        <f t="shared" si="192"/>
        <v>0</v>
      </c>
      <c r="Q124" s="11">
        <f t="shared" si="193"/>
        <v>0</v>
      </c>
      <c r="R124" s="10">
        <f t="shared" si="194"/>
        <v>0</v>
      </c>
      <c r="S124" s="11">
        <f t="shared" si="195"/>
        <v>0</v>
      </c>
      <c r="T124" s="10">
        <f t="shared" si="196"/>
        <v>0</v>
      </c>
      <c r="U124" s="11">
        <f t="shared" si="197"/>
        <v>0</v>
      </c>
      <c r="V124" s="1">
        <f t="shared" si="198"/>
        <v>0</v>
      </c>
      <c r="W124" s="1">
        <f t="shared" si="199"/>
        <v>2</v>
      </c>
    </row>
    <row r="125" spans="1:23" ht="15" x14ac:dyDescent="0.2">
      <c r="A125" s="14" t="s">
        <v>309</v>
      </c>
      <c r="B125" s="5" t="s">
        <v>224</v>
      </c>
      <c r="C125" s="7" t="s">
        <v>0</v>
      </c>
      <c r="D125" s="6" t="s">
        <v>6</v>
      </c>
      <c r="E125" s="7" t="s">
        <v>0</v>
      </c>
      <c r="F125" s="7" t="s">
        <v>0</v>
      </c>
      <c r="G125" s="7" t="s">
        <v>0</v>
      </c>
      <c r="H125" s="7" t="s">
        <v>0</v>
      </c>
      <c r="I125" s="9">
        <f t="shared" ref="I125:I130" si="200">V125/W125</f>
        <v>0</v>
      </c>
      <c r="J125" s="10">
        <f t="shared" ref="J125:J130" si="201">IF(C125="OK",1,0)</f>
        <v>0</v>
      </c>
      <c r="K125" s="11">
        <f t="shared" ref="K125:K130" si="202">IF(OR(C125="N/A",C125="-"),0,1)</f>
        <v>0</v>
      </c>
      <c r="L125" s="10">
        <f t="shared" ref="L125:L130" si="203">IF(D125="OK",1,0)</f>
        <v>0</v>
      </c>
      <c r="M125" s="11">
        <f t="shared" ref="M125:M130" si="204">IF(OR(D125="N/A",D125="-"),0,1)</f>
        <v>1</v>
      </c>
      <c r="N125" s="10">
        <f t="shared" ref="N125:N130" si="205">IF(E125="OK",1,0)</f>
        <v>0</v>
      </c>
      <c r="O125" s="11">
        <f t="shared" ref="O125:O130" si="206">IF(OR(E125="N/A",E125="-"),0,1)</f>
        <v>0</v>
      </c>
      <c r="P125" s="10">
        <f t="shared" ref="P125:P130" si="207">IF(F125="OK",1,0)</f>
        <v>0</v>
      </c>
      <c r="Q125" s="11">
        <f t="shared" ref="Q125:Q130" si="208">IF(OR(F125="N/A",F125="-"),0,1)</f>
        <v>0</v>
      </c>
      <c r="R125" s="10">
        <f t="shared" ref="R125:R130" si="209">IF(G125="OK",1,0)</f>
        <v>0</v>
      </c>
      <c r="S125" s="11">
        <f t="shared" ref="S125:S130" si="210">IF(OR(G125="N/A",G125="-"),0,1)</f>
        <v>0</v>
      </c>
      <c r="T125" s="10">
        <f t="shared" ref="T125:T130" si="211">IF(H125="OK",1,0)</f>
        <v>0</v>
      </c>
      <c r="U125" s="11">
        <f t="shared" ref="U125:U130" si="212">IF(OR(H125="N/A",H125="-"),0,1)</f>
        <v>0</v>
      </c>
      <c r="V125" s="1">
        <f t="shared" ref="V125:V130" si="213">J125+L125+N125+P125+R125+T125</f>
        <v>0</v>
      </c>
      <c r="W125" s="1">
        <f t="shared" ref="W125:W130" si="214">K125+M125+O125+Q125+S125+U125</f>
        <v>1</v>
      </c>
    </row>
    <row r="126" spans="1:23" ht="15" x14ac:dyDescent="0.2">
      <c r="A126" s="14" t="s">
        <v>310</v>
      </c>
      <c r="B126" s="5" t="s">
        <v>225</v>
      </c>
      <c r="C126" s="7" t="s">
        <v>0</v>
      </c>
      <c r="D126" s="6" t="s">
        <v>6</v>
      </c>
      <c r="E126" s="7" t="s">
        <v>0</v>
      </c>
      <c r="F126" s="7" t="s">
        <v>0</v>
      </c>
      <c r="G126" s="7" t="s">
        <v>0</v>
      </c>
      <c r="H126" s="7" t="s">
        <v>0</v>
      </c>
      <c r="I126" s="9">
        <f t="shared" si="200"/>
        <v>0</v>
      </c>
      <c r="J126" s="10">
        <f t="shared" si="201"/>
        <v>0</v>
      </c>
      <c r="K126" s="11">
        <f t="shared" si="202"/>
        <v>0</v>
      </c>
      <c r="L126" s="10">
        <f t="shared" si="203"/>
        <v>0</v>
      </c>
      <c r="M126" s="11">
        <f t="shared" si="204"/>
        <v>1</v>
      </c>
      <c r="N126" s="10">
        <f t="shared" si="205"/>
        <v>0</v>
      </c>
      <c r="O126" s="11">
        <f t="shared" si="206"/>
        <v>0</v>
      </c>
      <c r="P126" s="10">
        <f t="shared" si="207"/>
        <v>0</v>
      </c>
      <c r="Q126" s="11">
        <f t="shared" si="208"/>
        <v>0</v>
      </c>
      <c r="R126" s="10">
        <f t="shared" si="209"/>
        <v>0</v>
      </c>
      <c r="S126" s="11">
        <f t="shared" si="210"/>
        <v>0</v>
      </c>
      <c r="T126" s="10">
        <f t="shared" si="211"/>
        <v>0</v>
      </c>
      <c r="U126" s="11">
        <f t="shared" si="212"/>
        <v>0</v>
      </c>
      <c r="V126" s="1">
        <f t="shared" si="213"/>
        <v>0</v>
      </c>
      <c r="W126" s="1">
        <f t="shared" si="214"/>
        <v>1</v>
      </c>
    </row>
    <row r="127" spans="1:23" ht="15" x14ac:dyDescent="0.2">
      <c r="A127" s="14" t="s">
        <v>311</v>
      </c>
      <c r="B127" s="5" t="s">
        <v>226</v>
      </c>
      <c r="C127" s="7" t="s">
        <v>0</v>
      </c>
      <c r="D127" s="7" t="s">
        <v>0</v>
      </c>
      <c r="E127" s="7" t="s">
        <v>0</v>
      </c>
      <c r="F127" s="7" t="s">
        <v>0</v>
      </c>
      <c r="G127" s="7" t="s">
        <v>0</v>
      </c>
      <c r="H127" s="7" t="s">
        <v>0</v>
      </c>
      <c r="I127" s="9" t="e">
        <f t="shared" si="200"/>
        <v>#DIV/0!</v>
      </c>
      <c r="J127" s="10">
        <f t="shared" si="201"/>
        <v>0</v>
      </c>
      <c r="K127" s="11">
        <f t="shared" si="202"/>
        <v>0</v>
      </c>
      <c r="L127" s="10">
        <f t="shared" si="203"/>
        <v>0</v>
      </c>
      <c r="M127" s="11">
        <f t="shared" si="204"/>
        <v>0</v>
      </c>
      <c r="N127" s="10">
        <f t="shared" si="205"/>
        <v>0</v>
      </c>
      <c r="O127" s="11">
        <f t="shared" si="206"/>
        <v>0</v>
      </c>
      <c r="P127" s="10">
        <f t="shared" si="207"/>
        <v>0</v>
      </c>
      <c r="Q127" s="11">
        <f t="shared" si="208"/>
        <v>0</v>
      </c>
      <c r="R127" s="10">
        <f t="shared" si="209"/>
        <v>0</v>
      </c>
      <c r="S127" s="11">
        <f t="shared" si="210"/>
        <v>0</v>
      </c>
      <c r="T127" s="10">
        <f t="shared" si="211"/>
        <v>0</v>
      </c>
      <c r="U127" s="11">
        <f t="shared" si="212"/>
        <v>0</v>
      </c>
      <c r="V127" s="1">
        <f t="shared" si="213"/>
        <v>0</v>
      </c>
      <c r="W127" s="1">
        <f t="shared" si="214"/>
        <v>0</v>
      </c>
    </row>
    <row r="128" spans="1:23" ht="15" x14ac:dyDescent="0.2">
      <c r="A128" s="14" t="s">
        <v>312</v>
      </c>
      <c r="B128" s="5" t="s">
        <v>227</v>
      </c>
      <c r="C128" s="7" t="s">
        <v>0</v>
      </c>
      <c r="D128" s="6" t="s">
        <v>6</v>
      </c>
      <c r="E128" s="7" t="s">
        <v>0</v>
      </c>
      <c r="F128" s="7" t="s">
        <v>0</v>
      </c>
      <c r="G128" s="7" t="s">
        <v>0</v>
      </c>
      <c r="H128" s="7" t="s">
        <v>0</v>
      </c>
      <c r="I128" s="9">
        <f t="shared" si="200"/>
        <v>0</v>
      </c>
      <c r="J128" s="10">
        <f t="shared" si="201"/>
        <v>0</v>
      </c>
      <c r="K128" s="11">
        <f t="shared" si="202"/>
        <v>0</v>
      </c>
      <c r="L128" s="10">
        <f t="shared" si="203"/>
        <v>0</v>
      </c>
      <c r="M128" s="11">
        <f t="shared" si="204"/>
        <v>1</v>
      </c>
      <c r="N128" s="10">
        <f t="shared" si="205"/>
        <v>0</v>
      </c>
      <c r="O128" s="11">
        <f t="shared" si="206"/>
        <v>0</v>
      </c>
      <c r="P128" s="10">
        <f t="shared" si="207"/>
        <v>0</v>
      </c>
      <c r="Q128" s="11">
        <f t="shared" si="208"/>
        <v>0</v>
      </c>
      <c r="R128" s="10">
        <f t="shared" si="209"/>
        <v>0</v>
      </c>
      <c r="S128" s="11">
        <f t="shared" si="210"/>
        <v>0</v>
      </c>
      <c r="T128" s="10">
        <f t="shared" si="211"/>
        <v>0</v>
      </c>
      <c r="U128" s="11">
        <f t="shared" si="212"/>
        <v>0</v>
      </c>
      <c r="V128" s="1">
        <f t="shared" si="213"/>
        <v>0</v>
      </c>
      <c r="W128" s="1">
        <f t="shared" si="214"/>
        <v>1</v>
      </c>
    </row>
    <row r="129" spans="1:23" ht="15" x14ac:dyDescent="0.2">
      <c r="A129" s="14" t="s">
        <v>313</v>
      </c>
      <c r="B129" s="5" t="s">
        <v>228</v>
      </c>
      <c r="C129" s="7" t="s">
        <v>0</v>
      </c>
      <c r="D129" s="6" t="s">
        <v>6</v>
      </c>
      <c r="E129" s="7" t="s">
        <v>0</v>
      </c>
      <c r="F129" s="7" t="s">
        <v>0</v>
      </c>
      <c r="G129" s="7" t="s">
        <v>0</v>
      </c>
      <c r="H129" s="7" t="s">
        <v>0</v>
      </c>
      <c r="I129" s="9">
        <f t="shared" si="200"/>
        <v>0</v>
      </c>
      <c r="J129" s="10">
        <f t="shared" si="201"/>
        <v>0</v>
      </c>
      <c r="K129" s="11">
        <f t="shared" si="202"/>
        <v>0</v>
      </c>
      <c r="L129" s="10">
        <f t="shared" si="203"/>
        <v>0</v>
      </c>
      <c r="M129" s="11">
        <f t="shared" si="204"/>
        <v>1</v>
      </c>
      <c r="N129" s="10">
        <f t="shared" si="205"/>
        <v>0</v>
      </c>
      <c r="O129" s="11">
        <f t="shared" si="206"/>
        <v>0</v>
      </c>
      <c r="P129" s="10">
        <f t="shared" si="207"/>
        <v>0</v>
      </c>
      <c r="Q129" s="11">
        <f t="shared" si="208"/>
        <v>0</v>
      </c>
      <c r="R129" s="10">
        <f t="shared" si="209"/>
        <v>0</v>
      </c>
      <c r="S129" s="11">
        <f t="shared" si="210"/>
        <v>0</v>
      </c>
      <c r="T129" s="10">
        <f t="shared" si="211"/>
        <v>0</v>
      </c>
      <c r="U129" s="11">
        <f t="shared" si="212"/>
        <v>0</v>
      </c>
      <c r="V129" s="1">
        <f t="shared" si="213"/>
        <v>0</v>
      </c>
      <c r="W129" s="1">
        <f t="shared" si="214"/>
        <v>1</v>
      </c>
    </row>
    <row r="130" spans="1:23" ht="15" x14ac:dyDescent="0.2">
      <c r="A130" s="14" t="s">
        <v>314</v>
      </c>
      <c r="B130" s="5" t="s">
        <v>229</v>
      </c>
      <c r="C130" s="7" t="s">
        <v>0</v>
      </c>
      <c r="D130" s="7" t="s">
        <v>0</v>
      </c>
      <c r="E130" s="7" t="s">
        <v>0</v>
      </c>
      <c r="F130" s="7" t="s">
        <v>0</v>
      </c>
      <c r="G130" s="7" t="s">
        <v>0</v>
      </c>
      <c r="H130" s="7" t="s">
        <v>0</v>
      </c>
      <c r="I130" s="9" t="e">
        <f t="shared" si="200"/>
        <v>#DIV/0!</v>
      </c>
      <c r="J130" s="10">
        <f t="shared" si="201"/>
        <v>0</v>
      </c>
      <c r="K130" s="11">
        <f t="shared" si="202"/>
        <v>0</v>
      </c>
      <c r="L130" s="10">
        <f t="shared" si="203"/>
        <v>0</v>
      </c>
      <c r="M130" s="11">
        <f t="shared" si="204"/>
        <v>0</v>
      </c>
      <c r="N130" s="10">
        <f t="shared" si="205"/>
        <v>0</v>
      </c>
      <c r="O130" s="11">
        <f t="shared" si="206"/>
        <v>0</v>
      </c>
      <c r="P130" s="10">
        <f t="shared" si="207"/>
        <v>0</v>
      </c>
      <c r="Q130" s="11">
        <f t="shared" si="208"/>
        <v>0</v>
      </c>
      <c r="R130" s="10">
        <f t="shared" si="209"/>
        <v>0</v>
      </c>
      <c r="S130" s="11">
        <f t="shared" si="210"/>
        <v>0</v>
      </c>
      <c r="T130" s="10">
        <f t="shared" si="211"/>
        <v>0</v>
      </c>
      <c r="U130" s="11">
        <f t="shared" si="212"/>
        <v>0</v>
      </c>
      <c r="V130" s="1">
        <f t="shared" si="213"/>
        <v>0</v>
      </c>
      <c r="W130" s="1">
        <f t="shared" si="214"/>
        <v>0</v>
      </c>
    </row>
    <row r="131" spans="1:23" ht="15" x14ac:dyDescent="0.2">
      <c r="A131" s="15" t="s">
        <v>231</v>
      </c>
      <c r="B131" s="13" t="s">
        <v>230</v>
      </c>
      <c r="C131" s="26"/>
      <c r="D131" s="27"/>
      <c r="E131" s="27"/>
      <c r="F131" s="27"/>
      <c r="G131" s="27"/>
      <c r="H131" s="27"/>
      <c r="I131" s="27"/>
      <c r="J131" s="10"/>
      <c r="K131" s="11"/>
      <c r="L131" s="10"/>
      <c r="M131" s="11"/>
      <c r="N131" s="10"/>
      <c r="O131" s="11"/>
      <c r="P131" s="10"/>
      <c r="Q131" s="11"/>
      <c r="R131" s="10"/>
      <c r="S131" s="11"/>
      <c r="T131" s="10"/>
      <c r="U131" s="11"/>
    </row>
    <row r="132" spans="1:23" ht="15" x14ac:dyDescent="0.2">
      <c r="A132" s="14" t="s">
        <v>315</v>
      </c>
      <c r="B132" s="5" t="s">
        <v>232</v>
      </c>
      <c r="C132" s="6" t="s">
        <v>6</v>
      </c>
      <c r="D132" s="6" t="s">
        <v>6</v>
      </c>
      <c r="E132" s="6" t="s">
        <v>6</v>
      </c>
      <c r="F132" s="6" t="s">
        <v>6</v>
      </c>
      <c r="G132" s="7" t="s">
        <v>0</v>
      </c>
      <c r="H132" s="7" t="s">
        <v>0</v>
      </c>
      <c r="I132" s="9">
        <f t="shared" ref="I132:I144" si="215">V132/W132</f>
        <v>0</v>
      </c>
      <c r="J132" s="10">
        <f t="shared" ref="J132:J144" si="216">IF(C132="OK",1,0)</f>
        <v>0</v>
      </c>
      <c r="K132" s="11">
        <f t="shared" ref="K132:K144" si="217">IF(OR(C132="N/A",C132="-"),0,1)</f>
        <v>1</v>
      </c>
      <c r="L132" s="10">
        <f t="shared" ref="L132:L144" si="218">IF(D132="OK",1,0)</f>
        <v>0</v>
      </c>
      <c r="M132" s="11">
        <f t="shared" ref="M132:M144" si="219">IF(OR(D132="N/A",D132="-"),0,1)</f>
        <v>1</v>
      </c>
      <c r="N132" s="10">
        <f t="shared" ref="N132:N144" si="220">IF(E132="OK",1,0)</f>
        <v>0</v>
      </c>
      <c r="O132" s="11">
        <f t="shared" ref="O132:O144" si="221">IF(OR(E132="N/A",E132="-"),0,1)</f>
        <v>1</v>
      </c>
      <c r="P132" s="10">
        <f t="shared" ref="P132:P144" si="222">IF(F132="OK",1,0)</f>
        <v>0</v>
      </c>
      <c r="Q132" s="11">
        <f t="shared" ref="Q132:Q144" si="223">IF(OR(F132="N/A",F132="-"),0,1)</f>
        <v>1</v>
      </c>
      <c r="R132" s="10">
        <f t="shared" ref="R132:R144" si="224">IF(G132="OK",1,0)</f>
        <v>0</v>
      </c>
      <c r="S132" s="11">
        <f t="shared" ref="S132:S144" si="225">IF(OR(G132="N/A",G132="-"),0,1)</f>
        <v>0</v>
      </c>
      <c r="T132" s="10">
        <f t="shared" ref="T132:T144" si="226">IF(H132="OK",1,0)</f>
        <v>0</v>
      </c>
      <c r="U132" s="11">
        <f t="shared" ref="U132:U144" si="227">IF(OR(H132="N/A",H132="-"),0,1)</f>
        <v>0</v>
      </c>
      <c r="V132" s="1">
        <f t="shared" ref="V132:V144" si="228">J132+L132+N132+P132+R132+T132</f>
        <v>0</v>
      </c>
      <c r="W132" s="1">
        <f t="shared" ref="W132:W144" si="229">K132+M132+O132+Q132+S132+U132</f>
        <v>4</v>
      </c>
    </row>
    <row r="133" spans="1:23" ht="15" x14ac:dyDescent="0.2">
      <c r="A133" s="14" t="s">
        <v>316</v>
      </c>
      <c r="B133" s="5" t="s">
        <v>233</v>
      </c>
      <c r="C133" s="6" t="s">
        <v>6</v>
      </c>
      <c r="D133" s="6" t="s">
        <v>6</v>
      </c>
      <c r="E133" s="6" t="s">
        <v>6</v>
      </c>
      <c r="F133" s="6" t="s">
        <v>6</v>
      </c>
      <c r="G133" s="7" t="s">
        <v>0</v>
      </c>
      <c r="H133" s="7" t="s">
        <v>0</v>
      </c>
      <c r="I133" s="9">
        <f t="shared" si="215"/>
        <v>0</v>
      </c>
      <c r="J133" s="10">
        <f t="shared" si="216"/>
        <v>0</v>
      </c>
      <c r="K133" s="11">
        <f t="shared" si="217"/>
        <v>1</v>
      </c>
      <c r="L133" s="10">
        <f t="shared" si="218"/>
        <v>0</v>
      </c>
      <c r="M133" s="11">
        <f t="shared" si="219"/>
        <v>1</v>
      </c>
      <c r="N133" s="10">
        <f t="shared" si="220"/>
        <v>0</v>
      </c>
      <c r="O133" s="11">
        <f t="shared" si="221"/>
        <v>1</v>
      </c>
      <c r="P133" s="10">
        <f t="shared" si="222"/>
        <v>0</v>
      </c>
      <c r="Q133" s="11">
        <f t="shared" si="223"/>
        <v>1</v>
      </c>
      <c r="R133" s="10">
        <f t="shared" si="224"/>
        <v>0</v>
      </c>
      <c r="S133" s="11">
        <f t="shared" si="225"/>
        <v>0</v>
      </c>
      <c r="T133" s="10">
        <f t="shared" si="226"/>
        <v>0</v>
      </c>
      <c r="U133" s="11">
        <f t="shared" si="227"/>
        <v>0</v>
      </c>
      <c r="V133" s="1">
        <f t="shared" si="228"/>
        <v>0</v>
      </c>
      <c r="W133" s="1">
        <f t="shared" si="229"/>
        <v>4</v>
      </c>
    </row>
    <row r="134" spans="1:23" ht="15" x14ac:dyDescent="0.2">
      <c r="A134" s="14" t="s">
        <v>317</v>
      </c>
      <c r="B134" s="5" t="s">
        <v>234</v>
      </c>
      <c r="C134" s="6" t="s">
        <v>6</v>
      </c>
      <c r="D134" s="6" t="s">
        <v>6</v>
      </c>
      <c r="E134" s="7" t="s">
        <v>0</v>
      </c>
      <c r="F134" s="6" t="s">
        <v>6</v>
      </c>
      <c r="G134" s="7" t="s">
        <v>0</v>
      </c>
      <c r="H134" s="6" t="s">
        <v>6</v>
      </c>
      <c r="I134" s="9">
        <f t="shared" si="215"/>
        <v>0</v>
      </c>
      <c r="J134" s="10">
        <f t="shared" si="216"/>
        <v>0</v>
      </c>
      <c r="K134" s="11">
        <f t="shared" si="217"/>
        <v>1</v>
      </c>
      <c r="L134" s="10">
        <f t="shared" si="218"/>
        <v>0</v>
      </c>
      <c r="M134" s="11">
        <f t="shared" si="219"/>
        <v>1</v>
      </c>
      <c r="N134" s="10">
        <f t="shared" si="220"/>
        <v>0</v>
      </c>
      <c r="O134" s="11">
        <f t="shared" si="221"/>
        <v>0</v>
      </c>
      <c r="P134" s="10">
        <f t="shared" si="222"/>
        <v>0</v>
      </c>
      <c r="Q134" s="11">
        <f t="shared" si="223"/>
        <v>1</v>
      </c>
      <c r="R134" s="10">
        <f t="shared" si="224"/>
        <v>0</v>
      </c>
      <c r="S134" s="11">
        <f t="shared" si="225"/>
        <v>0</v>
      </c>
      <c r="T134" s="10">
        <f t="shared" si="226"/>
        <v>0</v>
      </c>
      <c r="U134" s="11">
        <f t="shared" si="227"/>
        <v>1</v>
      </c>
      <c r="V134" s="1">
        <f t="shared" si="228"/>
        <v>0</v>
      </c>
      <c r="W134" s="1">
        <f t="shared" si="229"/>
        <v>4</v>
      </c>
    </row>
    <row r="135" spans="1:23" ht="15" x14ac:dyDescent="0.2">
      <c r="A135" s="14" t="s">
        <v>318</v>
      </c>
      <c r="B135" s="5" t="s">
        <v>235</v>
      </c>
      <c r="C135" s="6" t="s">
        <v>6</v>
      </c>
      <c r="D135" s="7" t="s">
        <v>0</v>
      </c>
      <c r="E135" s="6" t="s">
        <v>6</v>
      </c>
      <c r="F135" s="6" t="s">
        <v>6</v>
      </c>
      <c r="G135" s="7" t="s">
        <v>0</v>
      </c>
      <c r="H135" s="7" t="s">
        <v>0</v>
      </c>
      <c r="I135" s="9">
        <f t="shared" si="215"/>
        <v>0</v>
      </c>
      <c r="J135" s="10">
        <f t="shared" si="216"/>
        <v>0</v>
      </c>
      <c r="K135" s="11">
        <f t="shared" si="217"/>
        <v>1</v>
      </c>
      <c r="L135" s="10">
        <f t="shared" si="218"/>
        <v>0</v>
      </c>
      <c r="M135" s="11">
        <f t="shared" si="219"/>
        <v>0</v>
      </c>
      <c r="N135" s="10">
        <f t="shared" si="220"/>
        <v>0</v>
      </c>
      <c r="O135" s="11">
        <f t="shared" si="221"/>
        <v>1</v>
      </c>
      <c r="P135" s="10">
        <f t="shared" si="222"/>
        <v>0</v>
      </c>
      <c r="Q135" s="11">
        <f t="shared" si="223"/>
        <v>1</v>
      </c>
      <c r="R135" s="10">
        <f t="shared" si="224"/>
        <v>0</v>
      </c>
      <c r="S135" s="11">
        <f t="shared" si="225"/>
        <v>0</v>
      </c>
      <c r="T135" s="10">
        <f t="shared" si="226"/>
        <v>0</v>
      </c>
      <c r="U135" s="11">
        <f t="shared" si="227"/>
        <v>0</v>
      </c>
      <c r="V135" s="1">
        <f t="shared" si="228"/>
        <v>0</v>
      </c>
      <c r="W135" s="1">
        <f t="shared" si="229"/>
        <v>3</v>
      </c>
    </row>
    <row r="136" spans="1:23" ht="15" x14ac:dyDescent="0.2">
      <c r="A136" s="14" t="s">
        <v>319</v>
      </c>
      <c r="B136" s="5" t="s">
        <v>236</v>
      </c>
      <c r="C136" s="6" t="s">
        <v>6</v>
      </c>
      <c r="D136" s="6" t="s">
        <v>6</v>
      </c>
      <c r="E136" s="6" t="s">
        <v>6</v>
      </c>
      <c r="F136" s="6" t="s">
        <v>6</v>
      </c>
      <c r="G136" s="7" t="s">
        <v>0</v>
      </c>
      <c r="H136" s="6" t="s">
        <v>6</v>
      </c>
      <c r="I136" s="9">
        <f t="shared" si="215"/>
        <v>0</v>
      </c>
      <c r="J136" s="10">
        <f t="shared" si="216"/>
        <v>0</v>
      </c>
      <c r="K136" s="11">
        <f t="shared" si="217"/>
        <v>1</v>
      </c>
      <c r="L136" s="10">
        <f t="shared" si="218"/>
        <v>0</v>
      </c>
      <c r="M136" s="11">
        <f t="shared" si="219"/>
        <v>1</v>
      </c>
      <c r="N136" s="10">
        <f t="shared" si="220"/>
        <v>0</v>
      </c>
      <c r="O136" s="11">
        <f t="shared" si="221"/>
        <v>1</v>
      </c>
      <c r="P136" s="10">
        <f t="shared" si="222"/>
        <v>0</v>
      </c>
      <c r="Q136" s="11">
        <f t="shared" si="223"/>
        <v>1</v>
      </c>
      <c r="R136" s="10">
        <f t="shared" si="224"/>
        <v>0</v>
      </c>
      <c r="S136" s="11">
        <f t="shared" si="225"/>
        <v>0</v>
      </c>
      <c r="T136" s="10">
        <f t="shared" si="226"/>
        <v>0</v>
      </c>
      <c r="U136" s="11">
        <f t="shared" si="227"/>
        <v>1</v>
      </c>
      <c r="V136" s="1">
        <f t="shared" si="228"/>
        <v>0</v>
      </c>
      <c r="W136" s="1">
        <f t="shared" si="229"/>
        <v>5</v>
      </c>
    </row>
    <row r="137" spans="1:23" ht="15" x14ac:dyDescent="0.2">
      <c r="A137" s="14" t="s">
        <v>320</v>
      </c>
      <c r="B137" s="5" t="s">
        <v>237</v>
      </c>
      <c r="C137" s="7" t="s">
        <v>0</v>
      </c>
      <c r="D137" s="6" t="s">
        <v>6</v>
      </c>
      <c r="E137" s="7" t="s">
        <v>0</v>
      </c>
      <c r="F137" s="6" t="s">
        <v>6</v>
      </c>
      <c r="G137" s="7" t="s">
        <v>0</v>
      </c>
      <c r="H137" s="6" t="s">
        <v>6</v>
      </c>
      <c r="I137" s="9">
        <f t="shared" si="215"/>
        <v>0</v>
      </c>
      <c r="J137" s="10">
        <f t="shared" si="216"/>
        <v>0</v>
      </c>
      <c r="K137" s="11">
        <f t="shared" si="217"/>
        <v>0</v>
      </c>
      <c r="L137" s="10">
        <f t="shared" si="218"/>
        <v>0</v>
      </c>
      <c r="M137" s="11">
        <f t="shared" si="219"/>
        <v>1</v>
      </c>
      <c r="N137" s="10">
        <f t="shared" si="220"/>
        <v>0</v>
      </c>
      <c r="O137" s="11">
        <f t="shared" si="221"/>
        <v>0</v>
      </c>
      <c r="P137" s="10">
        <f t="shared" si="222"/>
        <v>0</v>
      </c>
      <c r="Q137" s="11">
        <f t="shared" si="223"/>
        <v>1</v>
      </c>
      <c r="R137" s="10">
        <f t="shared" si="224"/>
        <v>0</v>
      </c>
      <c r="S137" s="11">
        <f t="shared" si="225"/>
        <v>0</v>
      </c>
      <c r="T137" s="10">
        <f t="shared" si="226"/>
        <v>0</v>
      </c>
      <c r="U137" s="11">
        <f t="shared" si="227"/>
        <v>1</v>
      </c>
      <c r="V137" s="1">
        <f t="shared" si="228"/>
        <v>0</v>
      </c>
      <c r="W137" s="1">
        <f t="shared" si="229"/>
        <v>3</v>
      </c>
    </row>
    <row r="138" spans="1:23" ht="15" x14ac:dyDescent="0.2">
      <c r="A138" s="14" t="s">
        <v>321</v>
      </c>
      <c r="B138" s="5" t="s">
        <v>238</v>
      </c>
      <c r="C138" s="6" t="s">
        <v>6</v>
      </c>
      <c r="D138" s="6" t="s">
        <v>6</v>
      </c>
      <c r="E138" s="6" t="s">
        <v>6</v>
      </c>
      <c r="F138" s="6" t="s">
        <v>6</v>
      </c>
      <c r="G138" s="7" t="s">
        <v>0</v>
      </c>
      <c r="H138" s="7" t="s">
        <v>0</v>
      </c>
      <c r="I138" s="9">
        <f t="shared" si="215"/>
        <v>0</v>
      </c>
      <c r="J138" s="10">
        <f t="shared" si="216"/>
        <v>0</v>
      </c>
      <c r="K138" s="11">
        <f t="shared" si="217"/>
        <v>1</v>
      </c>
      <c r="L138" s="10">
        <f t="shared" si="218"/>
        <v>0</v>
      </c>
      <c r="M138" s="11">
        <f t="shared" si="219"/>
        <v>1</v>
      </c>
      <c r="N138" s="10">
        <f t="shared" si="220"/>
        <v>0</v>
      </c>
      <c r="O138" s="11">
        <f t="shared" si="221"/>
        <v>1</v>
      </c>
      <c r="P138" s="10">
        <f t="shared" si="222"/>
        <v>0</v>
      </c>
      <c r="Q138" s="11">
        <f t="shared" si="223"/>
        <v>1</v>
      </c>
      <c r="R138" s="10">
        <f t="shared" si="224"/>
        <v>0</v>
      </c>
      <c r="S138" s="11">
        <f t="shared" si="225"/>
        <v>0</v>
      </c>
      <c r="T138" s="10">
        <f t="shared" si="226"/>
        <v>0</v>
      </c>
      <c r="U138" s="11">
        <f t="shared" si="227"/>
        <v>0</v>
      </c>
      <c r="V138" s="1">
        <f t="shared" si="228"/>
        <v>0</v>
      </c>
      <c r="W138" s="1">
        <f t="shared" si="229"/>
        <v>4</v>
      </c>
    </row>
    <row r="139" spans="1:23" ht="15" x14ac:dyDescent="0.2">
      <c r="A139" s="15" t="s">
        <v>240</v>
      </c>
      <c r="B139" s="13" t="s">
        <v>239</v>
      </c>
      <c r="C139" s="26"/>
      <c r="D139" s="27"/>
      <c r="E139" s="27"/>
      <c r="F139" s="27"/>
      <c r="G139" s="27"/>
      <c r="H139" s="27"/>
      <c r="I139" s="27"/>
      <c r="J139" s="10"/>
      <c r="K139" s="11"/>
      <c r="L139" s="10"/>
      <c r="M139" s="11"/>
      <c r="N139" s="10"/>
      <c r="O139" s="11"/>
      <c r="P139" s="10"/>
      <c r="Q139" s="11"/>
      <c r="R139" s="10"/>
      <c r="S139" s="11"/>
      <c r="T139" s="10"/>
      <c r="U139" s="11"/>
    </row>
    <row r="140" spans="1:23" ht="15" x14ac:dyDescent="0.2">
      <c r="A140" s="14" t="s">
        <v>322</v>
      </c>
      <c r="B140" s="5" t="s">
        <v>131</v>
      </c>
      <c r="C140" s="6" t="s">
        <v>6</v>
      </c>
      <c r="D140" s="6" t="s">
        <v>6</v>
      </c>
      <c r="E140" s="7" t="s">
        <v>0</v>
      </c>
      <c r="F140" s="6" t="s">
        <v>6</v>
      </c>
      <c r="G140" s="7" t="s">
        <v>0</v>
      </c>
      <c r="H140" s="7" t="s">
        <v>0</v>
      </c>
      <c r="I140" s="9">
        <f t="shared" si="215"/>
        <v>0</v>
      </c>
      <c r="J140" s="10">
        <f t="shared" si="216"/>
        <v>0</v>
      </c>
      <c r="K140" s="11">
        <f t="shared" si="217"/>
        <v>1</v>
      </c>
      <c r="L140" s="10">
        <f t="shared" si="218"/>
        <v>0</v>
      </c>
      <c r="M140" s="11">
        <f t="shared" si="219"/>
        <v>1</v>
      </c>
      <c r="N140" s="10">
        <f t="shared" si="220"/>
        <v>0</v>
      </c>
      <c r="O140" s="11">
        <f t="shared" si="221"/>
        <v>0</v>
      </c>
      <c r="P140" s="10">
        <f t="shared" si="222"/>
        <v>0</v>
      </c>
      <c r="Q140" s="11">
        <f t="shared" si="223"/>
        <v>1</v>
      </c>
      <c r="R140" s="10">
        <f t="shared" si="224"/>
        <v>0</v>
      </c>
      <c r="S140" s="11">
        <f t="shared" si="225"/>
        <v>0</v>
      </c>
      <c r="T140" s="10">
        <f t="shared" si="226"/>
        <v>0</v>
      </c>
      <c r="U140" s="11">
        <f t="shared" si="227"/>
        <v>0</v>
      </c>
      <c r="V140" s="1">
        <f t="shared" si="228"/>
        <v>0</v>
      </c>
      <c r="W140" s="1">
        <f t="shared" si="229"/>
        <v>3</v>
      </c>
    </row>
    <row r="141" spans="1:23" ht="15" x14ac:dyDescent="0.2">
      <c r="A141" s="14" t="s">
        <v>323</v>
      </c>
      <c r="B141" s="5" t="s">
        <v>132</v>
      </c>
      <c r="C141" s="6" t="s">
        <v>6</v>
      </c>
      <c r="D141" s="6" t="s">
        <v>6</v>
      </c>
      <c r="E141" s="7" t="s">
        <v>0</v>
      </c>
      <c r="F141" s="6" t="s">
        <v>6</v>
      </c>
      <c r="G141" s="7" t="s">
        <v>0</v>
      </c>
      <c r="H141" s="7" t="s">
        <v>0</v>
      </c>
      <c r="I141" s="9">
        <f t="shared" si="215"/>
        <v>0</v>
      </c>
      <c r="J141" s="10">
        <f t="shared" si="216"/>
        <v>0</v>
      </c>
      <c r="K141" s="11">
        <f t="shared" si="217"/>
        <v>1</v>
      </c>
      <c r="L141" s="10">
        <f t="shared" si="218"/>
        <v>0</v>
      </c>
      <c r="M141" s="11">
        <f t="shared" si="219"/>
        <v>1</v>
      </c>
      <c r="N141" s="10">
        <f t="shared" si="220"/>
        <v>0</v>
      </c>
      <c r="O141" s="11">
        <f t="shared" si="221"/>
        <v>0</v>
      </c>
      <c r="P141" s="10">
        <f t="shared" si="222"/>
        <v>0</v>
      </c>
      <c r="Q141" s="11">
        <f t="shared" si="223"/>
        <v>1</v>
      </c>
      <c r="R141" s="10">
        <f t="shared" si="224"/>
        <v>0</v>
      </c>
      <c r="S141" s="11">
        <f t="shared" si="225"/>
        <v>0</v>
      </c>
      <c r="T141" s="10">
        <f t="shared" si="226"/>
        <v>0</v>
      </c>
      <c r="U141" s="11">
        <f t="shared" si="227"/>
        <v>0</v>
      </c>
      <c r="V141" s="1">
        <f t="shared" si="228"/>
        <v>0</v>
      </c>
      <c r="W141" s="1">
        <f t="shared" si="229"/>
        <v>3</v>
      </c>
    </row>
    <row r="142" spans="1:23" ht="15" x14ac:dyDescent="0.2">
      <c r="A142" s="14" t="s">
        <v>324</v>
      </c>
      <c r="B142" s="5" t="s">
        <v>241</v>
      </c>
      <c r="C142" s="6" t="s">
        <v>6</v>
      </c>
      <c r="D142" s="6" t="s">
        <v>6</v>
      </c>
      <c r="E142" s="7" t="s">
        <v>0</v>
      </c>
      <c r="F142" s="7" t="s">
        <v>0</v>
      </c>
      <c r="G142" s="7" t="s">
        <v>0</v>
      </c>
      <c r="H142" s="7" t="s">
        <v>0</v>
      </c>
      <c r="I142" s="9">
        <f t="shared" si="215"/>
        <v>0</v>
      </c>
      <c r="J142" s="10">
        <f t="shared" si="216"/>
        <v>0</v>
      </c>
      <c r="K142" s="11">
        <f t="shared" si="217"/>
        <v>1</v>
      </c>
      <c r="L142" s="10">
        <f t="shared" si="218"/>
        <v>0</v>
      </c>
      <c r="M142" s="11">
        <f t="shared" si="219"/>
        <v>1</v>
      </c>
      <c r="N142" s="10">
        <f t="shared" si="220"/>
        <v>0</v>
      </c>
      <c r="O142" s="11">
        <f t="shared" si="221"/>
        <v>0</v>
      </c>
      <c r="P142" s="10">
        <f t="shared" si="222"/>
        <v>0</v>
      </c>
      <c r="Q142" s="11">
        <f t="shared" si="223"/>
        <v>0</v>
      </c>
      <c r="R142" s="10">
        <f t="shared" si="224"/>
        <v>0</v>
      </c>
      <c r="S142" s="11">
        <f t="shared" si="225"/>
        <v>0</v>
      </c>
      <c r="T142" s="10">
        <f t="shared" si="226"/>
        <v>0</v>
      </c>
      <c r="U142" s="11">
        <f t="shared" si="227"/>
        <v>0</v>
      </c>
      <c r="V142" s="1">
        <f t="shared" si="228"/>
        <v>0</v>
      </c>
      <c r="W142" s="1">
        <f t="shared" si="229"/>
        <v>2</v>
      </c>
    </row>
    <row r="143" spans="1:23" ht="15" x14ac:dyDescent="0.2">
      <c r="A143" s="14" t="s">
        <v>325</v>
      </c>
      <c r="B143" s="5" t="s">
        <v>242</v>
      </c>
      <c r="C143" s="6" t="s">
        <v>6</v>
      </c>
      <c r="D143" s="6" t="s">
        <v>6</v>
      </c>
      <c r="E143" s="7" t="s">
        <v>0</v>
      </c>
      <c r="F143" s="6" t="s">
        <v>6</v>
      </c>
      <c r="G143" s="7" t="s">
        <v>0</v>
      </c>
      <c r="H143" s="7" t="s">
        <v>0</v>
      </c>
      <c r="I143" s="9">
        <f t="shared" si="215"/>
        <v>0</v>
      </c>
      <c r="J143" s="10">
        <f t="shared" si="216"/>
        <v>0</v>
      </c>
      <c r="K143" s="11">
        <f t="shared" si="217"/>
        <v>1</v>
      </c>
      <c r="L143" s="10">
        <f t="shared" si="218"/>
        <v>0</v>
      </c>
      <c r="M143" s="11">
        <f t="shared" si="219"/>
        <v>1</v>
      </c>
      <c r="N143" s="10">
        <f t="shared" si="220"/>
        <v>0</v>
      </c>
      <c r="O143" s="11">
        <f t="shared" si="221"/>
        <v>0</v>
      </c>
      <c r="P143" s="10">
        <f t="shared" si="222"/>
        <v>0</v>
      </c>
      <c r="Q143" s="11">
        <f t="shared" si="223"/>
        <v>1</v>
      </c>
      <c r="R143" s="10">
        <f t="shared" si="224"/>
        <v>0</v>
      </c>
      <c r="S143" s="11">
        <f t="shared" si="225"/>
        <v>0</v>
      </c>
      <c r="T143" s="10">
        <f t="shared" si="226"/>
        <v>0</v>
      </c>
      <c r="U143" s="11">
        <f t="shared" si="227"/>
        <v>0</v>
      </c>
      <c r="V143" s="1">
        <f t="shared" si="228"/>
        <v>0</v>
      </c>
      <c r="W143" s="1">
        <f t="shared" si="229"/>
        <v>3</v>
      </c>
    </row>
    <row r="144" spans="1:23" ht="15" x14ac:dyDescent="0.2">
      <c r="A144" s="14" t="s">
        <v>326</v>
      </c>
      <c r="B144" s="5" t="s">
        <v>243</v>
      </c>
      <c r="C144" s="6" t="s">
        <v>6</v>
      </c>
      <c r="D144" s="7" t="s">
        <v>0</v>
      </c>
      <c r="E144" s="7" t="s">
        <v>0</v>
      </c>
      <c r="F144" s="6" t="s">
        <v>6</v>
      </c>
      <c r="G144" s="7" t="s">
        <v>0</v>
      </c>
      <c r="H144" s="7" t="s">
        <v>0</v>
      </c>
      <c r="I144" s="9">
        <f t="shared" si="215"/>
        <v>0</v>
      </c>
      <c r="J144" s="10">
        <f t="shared" si="216"/>
        <v>0</v>
      </c>
      <c r="K144" s="11">
        <f t="shared" si="217"/>
        <v>1</v>
      </c>
      <c r="L144" s="10">
        <f t="shared" si="218"/>
        <v>0</v>
      </c>
      <c r="M144" s="11">
        <f t="shared" si="219"/>
        <v>0</v>
      </c>
      <c r="N144" s="10">
        <f t="shared" si="220"/>
        <v>0</v>
      </c>
      <c r="O144" s="11">
        <f t="shared" si="221"/>
        <v>0</v>
      </c>
      <c r="P144" s="10">
        <f t="shared" si="222"/>
        <v>0</v>
      </c>
      <c r="Q144" s="11">
        <f t="shared" si="223"/>
        <v>1</v>
      </c>
      <c r="R144" s="10">
        <f t="shared" si="224"/>
        <v>0</v>
      </c>
      <c r="S144" s="11">
        <f t="shared" si="225"/>
        <v>0</v>
      </c>
      <c r="T144" s="10">
        <f t="shared" si="226"/>
        <v>0</v>
      </c>
      <c r="U144" s="11">
        <f t="shared" si="227"/>
        <v>0</v>
      </c>
      <c r="V144" s="1">
        <f t="shared" si="228"/>
        <v>0</v>
      </c>
      <c r="W144" s="1">
        <f t="shared" si="229"/>
        <v>2</v>
      </c>
    </row>
    <row r="145" spans="1:23" ht="15" x14ac:dyDescent="0.2">
      <c r="A145" s="15" t="s">
        <v>245</v>
      </c>
      <c r="B145" s="13" t="s">
        <v>244</v>
      </c>
      <c r="C145" s="26"/>
      <c r="D145" s="27"/>
      <c r="E145" s="27"/>
      <c r="F145" s="27"/>
      <c r="G145" s="27"/>
      <c r="H145" s="27"/>
      <c r="I145" s="27"/>
      <c r="J145" s="10"/>
      <c r="K145" s="11"/>
      <c r="L145" s="10"/>
      <c r="M145" s="11"/>
      <c r="N145" s="10"/>
      <c r="O145" s="11"/>
      <c r="P145" s="10"/>
      <c r="Q145" s="11"/>
      <c r="R145" s="10"/>
      <c r="S145" s="11"/>
      <c r="T145" s="10"/>
      <c r="U145" s="11"/>
    </row>
    <row r="146" spans="1:23" ht="15" x14ac:dyDescent="0.2">
      <c r="A146" s="14" t="s">
        <v>327</v>
      </c>
      <c r="B146" s="5" t="s">
        <v>246</v>
      </c>
      <c r="C146" s="7" t="s">
        <v>0</v>
      </c>
      <c r="D146" s="6" t="s">
        <v>6</v>
      </c>
      <c r="E146" s="7" t="s">
        <v>0</v>
      </c>
      <c r="F146" s="7" t="s">
        <v>0</v>
      </c>
      <c r="G146" s="7" t="s">
        <v>0</v>
      </c>
      <c r="H146" s="7" t="s">
        <v>0</v>
      </c>
      <c r="I146" s="9">
        <f t="shared" ref="I146:I166" si="230">V146/W146</f>
        <v>0</v>
      </c>
      <c r="J146" s="10">
        <f t="shared" ref="J146:J166" si="231">IF(C146="OK",1,0)</f>
        <v>0</v>
      </c>
      <c r="K146" s="11">
        <f t="shared" ref="K146:K166" si="232">IF(OR(C146="N/A",C146="-"),0,1)</f>
        <v>0</v>
      </c>
      <c r="L146" s="10">
        <f t="shared" ref="L146:L166" si="233">IF(D146="OK",1,0)</f>
        <v>0</v>
      </c>
      <c r="M146" s="11">
        <f t="shared" ref="M146:M166" si="234">IF(OR(D146="N/A",D146="-"),0,1)</f>
        <v>1</v>
      </c>
      <c r="N146" s="10">
        <f t="shared" ref="N146:N166" si="235">IF(E146="OK",1,0)</f>
        <v>0</v>
      </c>
      <c r="O146" s="11">
        <f t="shared" ref="O146:O166" si="236">IF(OR(E146="N/A",E146="-"),0,1)</f>
        <v>0</v>
      </c>
      <c r="P146" s="10">
        <f t="shared" ref="P146:P166" si="237">IF(F146="OK",1,0)</f>
        <v>0</v>
      </c>
      <c r="Q146" s="11">
        <f t="shared" ref="Q146:Q166" si="238">IF(OR(F146="N/A",F146="-"),0,1)</f>
        <v>0</v>
      </c>
      <c r="R146" s="10">
        <f t="shared" ref="R146:R166" si="239">IF(G146="OK",1,0)</f>
        <v>0</v>
      </c>
      <c r="S146" s="11">
        <f t="shared" ref="S146:S166" si="240">IF(OR(G146="N/A",G146="-"),0,1)</f>
        <v>0</v>
      </c>
      <c r="T146" s="10">
        <f t="shared" ref="T146:T166" si="241">IF(H146="OK",1,0)</f>
        <v>0</v>
      </c>
      <c r="U146" s="11">
        <f t="shared" ref="U146:U166" si="242">IF(OR(H146="N/A",H146="-"),0,1)</f>
        <v>0</v>
      </c>
      <c r="V146" s="1">
        <f t="shared" ref="V146:V166" si="243">J146+L146+N146+P146+R146+T146</f>
        <v>0</v>
      </c>
      <c r="W146" s="1">
        <f t="shared" ref="W146:W166" si="244">K146+M146+O146+Q146+S146+U146</f>
        <v>1</v>
      </c>
    </row>
    <row r="147" spans="1:23" ht="15" x14ac:dyDescent="0.2">
      <c r="A147" s="14" t="s">
        <v>328</v>
      </c>
      <c r="B147" s="5" t="s">
        <v>247</v>
      </c>
      <c r="C147" s="7" t="s">
        <v>0</v>
      </c>
      <c r="D147" s="6" t="s">
        <v>6</v>
      </c>
      <c r="E147" s="7" t="s">
        <v>0</v>
      </c>
      <c r="F147" s="7" t="s">
        <v>0</v>
      </c>
      <c r="G147" s="7" t="s">
        <v>0</v>
      </c>
      <c r="H147" s="7" t="s">
        <v>0</v>
      </c>
      <c r="I147" s="9">
        <f t="shared" si="230"/>
        <v>0</v>
      </c>
      <c r="J147" s="10">
        <f t="shared" si="231"/>
        <v>0</v>
      </c>
      <c r="K147" s="11">
        <f t="shared" si="232"/>
        <v>0</v>
      </c>
      <c r="L147" s="10">
        <f t="shared" si="233"/>
        <v>0</v>
      </c>
      <c r="M147" s="11">
        <f t="shared" si="234"/>
        <v>1</v>
      </c>
      <c r="N147" s="10">
        <f t="shared" si="235"/>
        <v>0</v>
      </c>
      <c r="O147" s="11">
        <f t="shared" si="236"/>
        <v>0</v>
      </c>
      <c r="P147" s="10">
        <f t="shared" si="237"/>
        <v>0</v>
      </c>
      <c r="Q147" s="11">
        <f t="shared" si="238"/>
        <v>0</v>
      </c>
      <c r="R147" s="10">
        <f t="shared" si="239"/>
        <v>0</v>
      </c>
      <c r="S147" s="11">
        <f t="shared" si="240"/>
        <v>0</v>
      </c>
      <c r="T147" s="10">
        <f t="shared" si="241"/>
        <v>0</v>
      </c>
      <c r="U147" s="11">
        <f t="shared" si="242"/>
        <v>0</v>
      </c>
      <c r="V147" s="1">
        <f t="shared" si="243"/>
        <v>0</v>
      </c>
      <c r="W147" s="1">
        <f t="shared" si="244"/>
        <v>1</v>
      </c>
    </row>
    <row r="148" spans="1:23" ht="15" x14ac:dyDescent="0.2">
      <c r="A148" s="14" t="s">
        <v>329</v>
      </c>
      <c r="B148" s="5" t="s">
        <v>248</v>
      </c>
      <c r="C148" s="7" t="s">
        <v>0</v>
      </c>
      <c r="D148" s="7" t="s">
        <v>0</v>
      </c>
      <c r="E148" s="7" t="s">
        <v>0</v>
      </c>
      <c r="F148" s="7" t="s">
        <v>0</v>
      </c>
      <c r="G148" s="7" t="s">
        <v>0</v>
      </c>
      <c r="H148" s="7" t="s">
        <v>0</v>
      </c>
      <c r="I148" s="9" t="e">
        <f t="shared" si="230"/>
        <v>#DIV/0!</v>
      </c>
      <c r="J148" s="10">
        <f t="shared" si="231"/>
        <v>0</v>
      </c>
      <c r="K148" s="11">
        <f t="shared" si="232"/>
        <v>0</v>
      </c>
      <c r="L148" s="10">
        <f t="shared" si="233"/>
        <v>0</v>
      </c>
      <c r="M148" s="11">
        <f t="shared" si="234"/>
        <v>0</v>
      </c>
      <c r="N148" s="10">
        <f t="shared" si="235"/>
        <v>0</v>
      </c>
      <c r="O148" s="11">
        <f t="shared" si="236"/>
        <v>0</v>
      </c>
      <c r="P148" s="10">
        <f t="shared" si="237"/>
        <v>0</v>
      </c>
      <c r="Q148" s="11">
        <f t="shared" si="238"/>
        <v>0</v>
      </c>
      <c r="R148" s="10">
        <f t="shared" si="239"/>
        <v>0</v>
      </c>
      <c r="S148" s="11">
        <f t="shared" si="240"/>
        <v>0</v>
      </c>
      <c r="T148" s="10">
        <f t="shared" si="241"/>
        <v>0</v>
      </c>
      <c r="U148" s="11">
        <f t="shared" si="242"/>
        <v>0</v>
      </c>
      <c r="V148" s="1">
        <f t="shared" si="243"/>
        <v>0</v>
      </c>
      <c r="W148" s="1">
        <f t="shared" si="244"/>
        <v>0</v>
      </c>
    </row>
    <row r="149" spans="1:23" ht="15" x14ac:dyDescent="0.2">
      <c r="A149" s="14" t="s">
        <v>330</v>
      </c>
      <c r="B149" s="5" t="s">
        <v>249</v>
      </c>
      <c r="C149" s="7" t="s">
        <v>0</v>
      </c>
      <c r="D149" s="6" t="s">
        <v>6</v>
      </c>
      <c r="E149" s="7" t="s">
        <v>0</v>
      </c>
      <c r="F149" s="7" t="s">
        <v>0</v>
      </c>
      <c r="G149" s="7" t="s">
        <v>0</v>
      </c>
      <c r="H149" s="7" t="s">
        <v>0</v>
      </c>
      <c r="I149" s="9">
        <f t="shared" si="230"/>
        <v>0</v>
      </c>
      <c r="J149" s="10">
        <f t="shared" si="231"/>
        <v>0</v>
      </c>
      <c r="K149" s="11">
        <f t="shared" si="232"/>
        <v>0</v>
      </c>
      <c r="L149" s="10">
        <f t="shared" si="233"/>
        <v>0</v>
      </c>
      <c r="M149" s="11">
        <f t="shared" si="234"/>
        <v>1</v>
      </c>
      <c r="N149" s="10">
        <f t="shared" si="235"/>
        <v>0</v>
      </c>
      <c r="O149" s="11">
        <f t="shared" si="236"/>
        <v>0</v>
      </c>
      <c r="P149" s="10">
        <f t="shared" si="237"/>
        <v>0</v>
      </c>
      <c r="Q149" s="11">
        <f t="shared" si="238"/>
        <v>0</v>
      </c>
      <c r="R149" s="10">
        <f t="shared" si="239"/>
        <v>0</v>
      </c>
      <c r="S149" s="11">
        <f t="shared" si="240"/>
        <v>0</v>
      </c>
      <c r="T149" s="10">
        <f t="shared" si="241"/>
        <v>0</v>
      </c>
      <c r="U149" s="11">
        <f t="shared" si="242"/>
        <v>0</v>
      </c>
      <c r="V149" s="1">
        <f t="shared" si="243"/>
        <v>0</v>
      </c>
      <c r="W149" s="1">
        <f t="shared" si="244"/>
        <v>1</v>
      </c>
    </row>
    <row r="150" spans="1:23" ht="15" x14ac:dyDescent="0.2">
      <c r="A150" s="14" t="s">
        <v>331</v>
      </c>
      <c r="B150" s="5" t="s">
        <v>250</v>
      </c>
      <c r="C150" s="7" t="s">
        <v>0</v>
      </c>
      <c r="D150" s="7" t="s">
        <v>0</v>
      </c>
      <c r="E150" s="7" t="s">
        <v>0</v>
      </c>
      <c r="F150" s="7" t="s">
        <v>0</v>
      </c>
      <c r="G150" s="7" t="s">
        <v>0</v>
      </c>
      <c r="H150" s="7" t="s">
        <v>0</v>
      </c>
      <c r="I150" s="9" t="e">
        <f t="shared" si="230"/>
        <v>#DIV/0!</v>
      </c>
      <c r="J150" s="10">
        <f t="shared" si="231"/>
        <v>0</v>
      </c>
      <c r="K150" s="11">
        <f t="shared" si="232"/>
        <v>0</v>
      </c>
      <c r="L150" s="10">
        <f t="shared" si="233"/>
        <v>0</v>
      </c>
      <c r="M150" s="11">
        <f t="shared" si="234"/>
        <v>0</v>
      </c>
      <c r="N150" s="10">
        <f t="shared" si="235"/>
        <v>0</v>
      </c>
      <c r="O150" s="11">
        <f t="shared" si="236"/>
        <v>0</v>
      </c>
      <c r="P150" s="10">
        <f t="shared" si="237"/>
        <v>0</v>
      </c>
      <c r="Q150" s="11">
        <f t="shared" si="238"/>
        <v>0</v>
      </c>
      <c r="R150" s="10">
        <f t="shared" si="239"/>
        <v>0</v>
      </c>
      <c r="S150" s="11">
        <f t="shared" si="240"/>
        <v>0</v>
      </c>
      <c r="T150" s="10">
        <f t="shared" si="241"/>
        <v>0</v>
      </c>
      <c r="U150" s="11">
        <f t="shared" si="242"/>
        <v>0</v>
      </c>
      <c r="V150" s="1">
        <f t="shared" si="243"/>
        <v>0</v>
      </c>
      <c r="W150" s="1">
        <f t="shared" si="244"/>
        <v>0</v>
      </c>
    </row>
    <row r="151" spans="1:23" ht="15" x14ac:dyDescent="0.2">
      <c r="A151" s="14" t="s">
        <v>332</v>
      </c>
      <c r="B151" s="5" t="s">
        <v>251</v>
      </c>
      <c r="C151" s="7" t="s">
        <v>0</v>
      </c>
      <c r="D151" s="6" t="s">
        <v>6</v>
      </c>
      <c r="E151" s="7" t="s">
        <v>0</v>
      </c>
      <c r="F151" s="7" t="s">
        <v>0</v>
      </c>
      <c r="G151" s="7" t="s">
        <v>0</v>
      </c>
      <c r="H151" s="7" t="s">
        <v>0</v>
      </c>
      <c r="I151" s="9">
        <f t="shared" si="230"/>
        <v>0</v>
      </c>
      <c r="J151" s="10">
        <f t="shared" si="231"/>
        <v>0</v>
      </c>
      <c r="K151" s="11">
        <f t="shared" si="232"/>
        <v>0</v>
      </c>
      <c r="L151" s="10">
        <f t="shared" si="233"/>
        <v>0</v>
      </c>
      <c r="M151" s="11">
        <f t="shared" si="234"/>
        <v>1</v>
      </c>
      <c r="N151" s="10">
        <f t="shared" si="235"/>
        <v>0</v>
      </c>
      <c r="O151" s="11">
        <f t="shared" si="236"/>
        <v>0</v>
      </c>
      <c r="P151" s="10">
        <f t="shared" si="237"/>
        <v>0</v>
      </c>
      <c r="Q151" s="11">
        <f t="shared" si="238"/>
        <v>0</v>
      </c>
      <c r="R151" s="10">
        <f t="shared" si="239"/>
        <v>0</v>
      </c>
      <c r="S151" s="11">
        <f t="shared" si="240"/>
        <v>0</v>
      </c>
      <c r="T151" s="10">
        <f t="shared" si="241"/>
        <v>0</v>
      </c>
      <c r="U151" s="11">
        <f t="shared" si="242"/>
        <v>0</v>
      </c>
      <c r="V151" s="1">
        <f t="shared" si="243"/>
        <v>0</v>
      </c>
      <c r="W151" s="1">
        <f t="shared" si="244"/>
        <v>1</v>
      </c>
    </row>
    <row r="152" spans="1:23" ht="15" x14ac:dyDescent="0.2">
      <c r="A152" s="15" t="s">
        <v>253</v>
      </c>
      <c r="B152" s="13" t="s">
        <v>252</v>
      </c>
      <c r="C152" s="26"/>
      <c r="D152" s="27"/>
      <c r="E152" s="27"/>
      <c r="F152" s="27"/>
      <c r="G152" s="27"/>
      <c r="H152" s="27"/>
      <c r="I152" s="27"/>
      <c r="J152" s="10"/>
      <c r="K152" s="11"/>
      <c r="L152" s="10"/>
      <c r="M152" s="11"/>
      <c r="N152" s="10"/>
      <c r="O152" s="11"/>
      <c r="P152" s="10"/>
      <c r="Q152" s="11"/>
      <c r="R152" s="10"/>
      <c r="S152" s="11"/>
      <c r="T152" s="10"/>
      <c r="U152" s="11"/>
    </row>
    <row r="153" spans="1:23" ht="15" x14ac:dyDescent="0.2">
      <c r="A153" s="14" t="s">
        <v>333</v>
      </c>
      <c r="B153" s="5" t="s">
        <v>254</v>
      </c>
      <c r="C153" s="6" t="s">
        <v>6</v>
      </c>
      <c r="D153" s="6" t="s">
        <v>6</v>
      </c>
      <c r="E153" s="6" t="s">
        <v>6</v>
      </c>
      <c r="F153" s="6" t="s">
        <v>6</v>
      </c>
      <c r="G153" s="7" t="s">
        <v>0</v>
      </c>
      <c r="H153" s="6" t="s">
        <v>6</v>
      </c>
      <c r="I153" s="9">
        <f t="shared" si="230"/>
        <v>0</v>
      </c>
      <c r="J153" s="10">
        <f t="shared" si="231"/>
        <v>0</v>
      </c>
      <c r="K153" s="11">
        <f t="shared" si="232"/>
        <v>1</v>
      </c>
      <c r="L153" s="10">
        <f t="shared" si="233"/>
        <v>0</v>
      </c>
      <c r="M153" s="11">
        <f t="shared" si="234"/>
        <v>1</v>
      </c>
      <c r="N153" s="10">
        <f t="shared" si="235"/>
        <v>0</v>
      </c>
      <c r="O153" s="11">
        <f t="shared" si="236"/>
        <v>1</v>
      </c>
      <c r="P153" s="10">
        <f t="shared" si="237"/>
        <v>0</v>
      </c>
      <c r="Q153" s="11">
        <f t="shared" si="238"/>
        <v>1</v>
      </c>
      <c r="R153" s="10">
        <f t="shared" si="239"/>
        <v>0</v>
      </c>
      <c r="S153" s="11">
        <f t="shared" si="240"/>
        <v>0</v>
      </c>
      <c r="T153" s="10">
        <f t="shared" si="241"/>
        <v>0</v>
      </c>
      <c r="U153" s="11">
        <f t="shared" si="242"/>
        <v>1</v>
      </c>
      <c r="V153" s="1">
        <f t="shared" si="243"/>
        <v>0</v>
      </c>
      <c r="W153" s="1">
        <f t="shared" si="244"/>
        <v>5</v>
      </c>
    </row>
    <row r="154" spans="1:23" ht="15" x14ac:dyDescent="0.2">
      <c r="A154" s="14" t="s">
        <v>334</v>
      </c>
      <c r="B154" s="5" t="s">
        <v>255</v>
      </c>
      <c r="C154" s="6" t="s">
        <v>6</v>
      </c>
      <c r="D154" s="6" t="s">
        <v>6</v>
      </c>
      <c r="E154" s="7" t="s">
        <v>0</v>
      </c>
      <c r="F154" s="6" t="s">
        <v>6</v>
      </c>
      <c r="G154" s="7" t="s">
        <v>0</v>
      </c>
      <c r="H154" s="7" t="s">
        <v>0</v>
      </c>
      <c r="I154" s="9">
        <f t="shared" si="230"/>
        <v>0</v>
      </c>
      <c r="J154" s="10">
        <f t="shared" si="231"/>
        <v>0</v>
      </c>
      <c r="K154" s="11">
        <f t="shared" si="232"/>
        <v>1</v>
      </c>
      <c r="L154" s="10">
        <f t="shared" si="233"/>
        <v>0</v>
      </c>
      <c r="M154" s="11">
        <f t="shared" si="234"/>
        <v>1</v>
      </c>
      <c r="N154" s="10">
        <f t="shared" si="235"/>
        <v>0</v>
      </c>
      <c r="O154" s="11">
        <f t="shared" si="236"/>
        <v>0</v>
      </c>
      <c r="P154" s="10">
        <f t="shared" si="237"/>
        <v>0</v>
      </c>
      <c r="Q154" s="11">
        <f t="shared" si="238"/>
        <v>1</v>
      </c>
      <c r="R154" s="10">
        <f t="shared" si="239"/>
        <v>0</v>
      </c>
      <c r="S154" s="11">
        <f t="shared" si="240"/>
        <v>0</v>
      </c>
      <c r="T154" s="10">
        <f t="shared" si="241"/>
        <v>0</v>
      </c>
      <c r="U154" s="11">
        <f t="shared" si="242"/>
        <v>0</v>
      </c>
      <c r="V154" s="1">
        <f t="shared" si="243"/>
        <v>0</v>
      </c>
      <c r="W154" s="1">
        <f t="shared" si="244"/>
        <v>3</v>
      </c>
    </row>
    <row r="155" spans="1:23" ht="15" x14ac:dyDescent="0.2">
      <c r="A155" s="14" t="s">
        <v>335</v>
      </c>
      <c r="B155" s="5" t="s">
        <v>256</v>
      </c>
      <c r="C155" s="6" t="s">
        <v>6</v>
      </c>
      <c r="D155" s="7" t="s">
        <v>0</v>
      </c>
      <c r="E155" s="7" t="s">
        <v>0</v>
      </c>
      <c r="F155" s="7" t="s">
        <v>0</v>
      </c>
      <c r="G155" s="7" t="s">
        <v>0</v>
      </c>
      <c r="H155" s="7" t="s">
        <v>0</v>
      </c>
      <c r="I155" s="9">
        <f t="shared" si="230"/>
        <v>0</v>
      </c>
      <c r="J155" s="10">
        <f t="shared" si="231"/>
        <v>0</v>
      </c>
      <c r="K155" s="11">
        <f t="shared" si="232"/>
        <v>1</v>
      </c>
      <c r="L155" s="10">
        <f t="shared" si="233"/>
        <v>0</v>
      </c>
      <c r="M155" s="11">
        <f t="shared" si="234"/>
        <v>0</v>
      </c>
      <c r="N155" s="10">
        <f t="shared" si="235"/>
        <v>0</v>
      </c>
      <c r="O155" s="11">
        <f t="shared" si="236"/>
        <v>0</v>
      </c>
      <c r="P155" s="10">
        <f t="shared" si="237"/>
        <v>0</v>
      </c>
      <c r="Q155" s="11">
        <f t="shared" si="238"/>
        <v>0</v>
      </c>
      <c r="R155" s="10">
        <f t="shared" si="239"/>
        <v>0</v>
      </c>
      <c r="S155" s="11">
        <f t="shared" si="240"/>
        <v>0</v>
      </c>
      <c r="T155" s="10">
        <f t="shared" si="241"/>
        <v>0</v>
      </c>
      <c r="U155" s="11">
        <f t="shared" si="242"/>
        <v>0</v>
      </c>
      <c r="V155" s="1">
        <f t="shared" si="243"/>
        <v>0</v>
      </c>
      <c r="W155" s="1">
        <f t="shared" si="244"/>
        <v>1</v>
      </c>
    </row>
    <row r="156" spans="1:23" ht="15" x14ac:dyDescent="0.2">
      <c r="A156" s="15" t="s">
        <v>258</v>
      </c>
      <c r="B156" s="13" t="s">
        <v>257</v>
      </c>
      <c r="C156" s="26"/>
      <c r="D156" s="27"/>
      <c r="E156" s="27"/>
      <c r="F156" s="27"/>
      <c r="G156" s="27"/>
      <c r="H156" s="27"/>
      <c r="I156" s="27"/>
      <c r="J156" s="10"/>
      <c r="K156" s="11"/>
      <c r="L156" s="10"/>
      <c r="M156" s="11"/>
      <c r="N156" s="10"/>
      <c r="O156" s="11"/>
      <c r="P156" s="10"/>
      <c r="Q156" s="11"/>
      <c r="R156" s="10"/>
      <c r="S156" s="11"/>
      <c r="T156" s="10"/>
      <c r="U156" s="11"/>
    </row>
    <row r="157" spans="1:23" ht="15" x14ac:dyDescent="0.2">
      <c r="A157" s="14" t="s">
        <v>336</v>
      </c>
      <c r="B157" s="5" t="s">
        <v>79</v>
      </c>
      <c r="C157" s="6" t="s">
        <v>6</v>
      </c>
      <c r="D157" s="6" t="s">
        <v>6</v>
      </c>
      <c r="E157" s="7" t="s">
        <v>0</v>
      </c>
      <c r="F157" s="6" t="s">
        <v>6</v>
      </c>
      <c r="G157" s="7" t="s">
        <v>0</v>
      </c>
      <c r="H157" s="6" t="s">
        <v>6</v>
      </c>
      <c r="I157" s="9">
        <f t="shared" si="230"/>
        <v>0</v>
      </c>
      <c r="J157" s="10">
        <f t="shared" si="231"/>
        <v>0</v>
      </c>
      <c r="K157" s="11">
        <f t="shared" si="232"/>
        <v>1</v>
      </c>
      <c r="L157" s="10">
        <f t="shared" si="233"/>
        <v>0</v>
      </c>
      <c r="M157" s="11">
        <f t="shared" si="234"/>
        <v>1</v>
      </c>
      <c r="N157" s="10">
        <f t="shared" si="235"/>
        <v>0</v>
      </c>
      <c r="O157" s="11">
        <f t="shared" si="236"/>
        <v>0</v>
      </c>
      <c r="P157" s="10">
        <f t="shared" si="237"/>
        <v>0</v>
      </c>
      <c r="Q157" s="11">
        <f t="shared" si="238"/>
        <v>1</v>
      </c>
      <c r="R157" s="10">
        <f t="shared" si="239"/>
        <v>0</v>
      </c>
      <c r="S157" s="11">
        <f t="shared" si="240"/>
        <v>0</v>
      </c>
      <c r="T157" s="10">
        <f t="shared" si="241"/>
        <v>0</v>
      </c>
      <c r="U157" s="11">
        <f t="shared" si="242"/>
        <v>1</v>
      </c>
      <c r="V157" s="1">
        <f t="shared" si="243"/>
        <v>0</v>
      </c>
      <c r="W157" s="1">
        <f t="shared" si="244"/>
        <v>4</v>
      </c>
    </row>
    <row r="158" spans="1:23" ht="15" x14ac:dyDescent="0.2">
      <c r="A158" s="14" t="s">
        <v>337</v>
      </c>
      <c r="B158" s="5" t="s">
        <v>36</v>
      </c>
      <c r="C158" s="7" t="s">
        <v>0</v>
      </c>
      <c r="D158" s="6" t="s">
        <v>6</v>
      </c>
      <c r="E158" s="7" t="s">
        <v>0</v>
      </c>
      <c r="F158" s="6" t="s">
        <v>6</v>
      </c>
      <c r="G158" s="7" t="s">
        <v>0</v>
      </c>
      <c r="H158" s="6" t="s">
        <v>6</v>
      </c>
      <c r="I158" s="9">
        <f t="shared" si="230"/>
        <v>0</v>
      </c>
      <c r="J158" s="10">
        <f t="shared" si="231"/>
        <v>0</v>
      </c>
      <c r="K158" s="11">
        <f t="shared" si="232"/>
        <v>0</v>
      </c>
      <c r="L158" s="10">
        <f t="shared" si="233"/>
        <v>0</v>
      </c>
      <c r="M158" s="11">
        <f t="shared" si="234"/>
        <v>1</v>
      </c>
      <c r="N158" s="10">
        <f t="shared" si="235"/>
        <v>0</v>
      </c>
      <c r="O158" s="11">
        <f t="shared" si="236"/>
        <v>0</v>
      </c>
      <c r="P158" s="10">
        <f t="shared" si="237"/>
        <v>0</v>
      </c>
      <c r="Q158" s="11">
        <f t="shared" si="238"/>
        <v>1</v>
      </c>
      <c r="R158" s="10">
        <f t="shared" si="239"/>
        <v>0</v>
      </c>
      <c r="S158" s="11">
        <f t="shared" si="240"/>
        <v>0</v>
      </c>
      <c r="T158" s="10">
        <f t="shared" si="241"/>
        <v>0</v>
      </c>
      <c r="U158" s="11">
        <f t="shared" si="242"/>
        <v>1</v>
      </c>
      <c r="V158" s="1">
        <f t="shared" si="243"/>
        <v>0</v>
      </c>
      <c r="W158" s="1">
        <f t="shared" si="244"/>
        <v>3</v>
      </c>
    </row>
    <row r="159" spans="1:23" ht="15" x14ac:dyDescent="0.2">
      <c r="A159" s="15" t="s">
        <v>260</v>
      </c>
      <c r="B159" s="13" t="s">
        <v>259</v>
      </c>
      <c r="C159" s="26"/>
      <c r="D159" s="27"/>
      <c r="E159" s="27"/>
      <c r="F159" s="27"/>
      <c r="G159" s="27"/>
      <c r="H159" s="27"/>
      <c r="I159" s="27"/>
      <c r="J159" s="10"/>
      <c r="K159" s="11"/>
      <c r="L159" s="10"/>
      <c r="M159" s="11"/>
      <c r="N159" s="10"/>
      <c r="O159" s="11"/>
      <c r="P159" s="10"/>
      <c r="Q159" s="11"/>
      <c r="R159" s="10"/>
      <c r="S159" s="11"/>
      <c r="T159" s="10"/>
      <c r="U159" s="11"/>
    </row>
    <row r="160" spans="1:23" ht="15" x14ac:dyDescent="0.2">
      <c r="A160" s="14" t="s">
        <v>338</v>
      </c>
      <c r="B160" s="5" t="s">
        <v>79</v>
      </c>
      <c r="C160" s="7" t="s">
        <v>0</v>
      </c>
      <c r="D160" s="6" t="s">
        <v>6</v>
      </c>
      <c r="E160" s="7" t="s">
        <v>0</v>
      </c>
      <c r="F160" s="6" t="s">
        <v>6</v>
      </c>
      <c r="G160" s="7" t="s">
        <v>0</v>
      </c>
      <c r="H160" s="6" t="s">
        <v>6</v>
      </c>
      <c r="I160" s="9">
        <f t="shared" si="230"/>
        <v>0</v>
      </c>
      <c r="J160" s="10">
        <f t="shared" si="231"/>
        <v>0</v>
      </c>
      <c r="K160" s="11">
        <f t="shared" si="232"/>
        <v>0</v>
      </c>
      <c r="L160" s="10">
        <f t="shared" si="233"/>
        <v>0</v>
      </c>
      <c r="M160" s="11">
        <f t="shared" si="234"/>
        <v>1</v>
      </c>
      <c r="N160" s="10">
        <f t="shared" si="235"/>
        <v>0</v>
      </c>
      <c r="O160" s="11">
        <f t="shared" si="236"/>
        <v>0</v>
      </c>
      <c r="P160" s="10">
        <f t="shared" si="237"/>
        <v>0</v>
      </c>
      <c r="Q160" s="11">
        <f t="shared" si="238"/>
        <v>1</v>
      </c>
      <c r="R160" s="10">
        <f t="shared" si="239"/>
        <v>0</v>
      </c>
      <c r="S160" s="11">
        <f t="shared" si="240"/>
        <v>0</v>
      </c>
      <c r="T160" s="10">
        <f t="shared" si="241"/>
        <v>0</v>
      </c>
      <c r="U160" s="11">
        <f t="shared" si="242"/>
        <v>1</v>
      </c>
      <c r="V160" s="1">
        <f t="shared" si="243"/>
        <v>0</v>
      </c>
      <c r="W160" s="1">
        <f t="shared" si="244"/>
        <v>3</v>
      </c>
    </row>
    <row r="161" spans="1:23" ht="15" x14ac:dyDescent="0.2">
      <c r="A161" s="14" t="s">
        <v>339</v>
      </c>
      <c r="B161" s="5" t="s">
        <v>36</v>
      </c>
      <c r="C161" s="7" t="s">
        <v>0</v>
      </c>
      <c r="D161" s="6" t="s">
        <v>6</v>
      </c>
      <c r="E161" s="7" t="s">
        <v>0</v>
      </c>
      <c r="F161" s="6" t="s">
        <v>6</v>
      </c>
      <c r="G161" s="7" t="s">
        <v>0</v>
      </c>
      <c r="H161" s="6" t="s">
        <v>6</v>
      </c>
      <c r="I161" s="9">
        <f t="shared" si="230"/>
        <v>0</v>
      </c>
      <c r="J161" s="10">
        <f t="shared" si="231"/>
        <v>0</v>
      </c>
      <c r="K161" s="11">
        <f t="shared" si="232"/>
        <v>0</v>
      </c>
      <c r="L161" s="10">
        <f t="shared" si="233"/>
        <v>0</v>
      </c>
      <c r="M161" s="11">
        <f t="shared" si="234"/>
        <v>1</v>
      </c>
      <c r="N161" s="10">
        <f t="shared" si="235"/>
        <v>0</v>
      </c>
      <c r="O161" s="11">
        <f t="shared" si="236"/>
        <v>0</v>
      </c>
      <c r="P161" s="10">
        <f t="shared" si="237"/>
        <v>0</v>
      </c>
      <c r="Q161" s="11">
        <f t="shared" si="238"/>
        <v>1</v>
      </c>
      <c r="R161" s="10">
        <f t="shared" si="239"/>
        <v>0</v>
      </c>
      <c r="S161" s="11">
        <f t="shared" si="240"/>
        <v>0</v>
      </c>
      <c r="T161" s="10">
        <f t="shared" si="241"/>
        <v>0</v>
      </c>
      <c r="U161" s="11">
        <f t="shared" si="242"/>
        <v>1</v>
      </c>
      <c r="V161" s="1">
        <f t="shared" si="243"/>
        <v>0</v>
      </c>
      <c r="W161" s="1">
        <f t="shared" si="244"/>
        <v>3</v>
      </c>
    </row>
    <row r="162" spans="1:23" ht="15" x14ac:dyDescent="0.2">
      <c r="A162" s="15" t="s">
        <v>262</v>
      </c>
      <c r="B162" s="13" t="s">
        <v>261</v>
      </c>
      <c r="C162" s="26"/>
      <c r="D162" s="27"/>
      <c r="E162" s="27"/>
      <c r="F162" s="27"/>
      <c r="G162" s="27"/>
      <c r="H162" s="27"/>
      <c r="I162" s="27"/>
      <c r="J162" s="10"/>
      <c r="K162" s="11"/>
      <c r="L162" s="10"/>
      <c r="M162" s="11"/>
      <c r="N162" s="10"/>
      <c r="O162" s="11"/>
      <c r="P162" s="10"/>
      <c r="Q162" s="11"/>
      <c r="R162" s="10"/>
      <c r="S162" s="11"/>
      <c r="T162" s="10"/>
      <c r="U162" s="11"/>
    </row>
    <row r="163" spans="1:23" ht="15" x14ac:dyDescent="0.2">
      <c r="A163" s="14" t="s">
        <v>340</v>
      </c>
      <c r="B163" s="5" t="s">
        <v>263</v>
      </c>
      <c r="C163" s="7" t="s">
        <v>0</v>
      </c>
      <c r="D163" s="6" t="s">
        <v>6</v>
      </c>
      <c r="E163" s="6" t="s">
        <v>6</v>
      </c>
      <c r="F163" s="6" t="s">
        <v>6</v>
      </c>
      <c r="G163" s="7" t="s">
        <v>0</v>
      </c>
      <c r="H163" s="7" t="s">
        <v>0</v>
      </c>
      <c r="I163" s="9">
        <f t="shared" si="230"/>
        <v>0</v>
      </c>
      <c r="J163" s="10">
        <f t="shared" si="231"/>
        <v>0</v>
      </c>
      <c r="K163" s="11">
        <f t="shared" si="232"/>
        <v>0</v>
      </c>
      <c r="L163" s="10">
        <f t="shared" si="233"/>
        <v>0</v>
      </c>
      <c r="M163" s="11">
        <f t="shared" si="234"/>
        <v>1</v>
      </c>
      <c r="N163" s="10">
        <f t="shared" si="235"/>
        <v>0</v>
      </c>
      <c r="O163" s="11">
        <f t="shared" si="236"/>
        <v>1</v>
      </c>
      <c r="P163" s="10">
        <f t="shared" si="237"/>
        <v>0</v>
      </c>
      <c r="Q163" s="11">
        <f t="shared" si="238"/>
        <v>1</v>
      </c>
      <c r="R163" s="10">
        <f t="shared" si="239"/>
        <v>0</v>
      </c>
      <c r="S163" s="11">
        <f t="shared" si="240"/>
        <v>0</v>
      </c>
      <c r="T163" s="10">
        <f t="shared" si="241"/>
        <v>0</v>
      </c>
      <c r="U163" s="11">
        <f t="shared" si="242"/>
        <v>0</v>
      </c>
      <c r="V163" s="1">
        <f t="shared" si="243"/>
        <v>0</v>
      </c>
      <c r="W163" s="1">
        <f t="shared" si="244"/>
        <v>3</v>
      </c>
    </row>
    <row r="164" spans="1:23" ht="15" x14ac:dyDescent="0.2">
      <c r="A164" s="14" t="s">
        <v>341</v>
      </c>
      <c r="B164" s="5" t="s">
        <v>264</v>
      </c>
      <c r="C164" s="7" t="s">
        <v>0</v>
      </c>
      <c r="D164" s="7" t="s">
        <v>0</v>
      </c>
      <c r="E164" s="7" t="s">
        <v>0</v>
      </c>
      <c r="F164" s="7" t="s">
        <v>0</v>
      </c>
      <c r="G164" s="7" t="s">
        <v>0</v>
      </c>
      <c r="H164" s="7" t="s">
        <v>0</v>
      </c>
      <c r="I164" s="9" t="e">
        <f t="shared" si="230"/>
        <v>#DIV/0!</v>
      </c>
      <c r="J164" s="10">
        <f t="shared" si="231"/>
        <v>0</v>
      </c>
      <c r="K164" s="11">
        <f t="shared" si="232"/>
        <v>0</v>
      </c>
      <c r="L164" s="10">
        <f t="shared" si="233"/>
        <v>0</v>
      </c>
      <c r="M164" s="11">
        <f t="shared" si="234"/>
        <v>0</v>
      </c>
      <c r="N164" s="10">
        <f t="shared" si="235"/>
        <v>0</v>
      </c>
      <c r="O164" s="11">
        <f t="shared" si="236"/>
        <v>0</v>
      </c>
      <c r="P164" s="10">
        <f t="shared" si="237"/>
        <v>0</v>
      </c>
      <c r="Q164" s="11">
        <f t="shared" si="238"/>
        <v>0</v>
      </c>
      <c r="R164" s="10">
        <f t="shared" si="239"/>
        <v>0</v>
      </c>
      <c r="S164" s="11">
        <f t="shared" si="240"/>
        <v>0</v>
      </c>
      <c r="T164" s="10">
        <f t="shared" si="241"/>
        <v>0</v>
      </c>
      <c r="U164" s="11">
        <f t="shared" si="242"/>
        <v>0</v>
      </c>
      <c r="V164" s="1">
        <f t="shared" si="243"/>
        <v>0</v>
      </c>
      <c r="W164" s="1">
        <f t="shared" si="244"/>
        <v>0</v>
      </c>
    </row>
    <row r="165" spans="1:23" ht="15" x14ac:dyDescent="0.2">
      <c r="A165" s="14" t="s">
        <v>342</v>
      </c>
      <c r="B165" s="5" t="s">
        <v>265</v>
      </c>
      <c r="C165" s="7" t="s">
        <v>0</v>
      </c>
      <c r="D165" s="6" t="s">
        <v>6</v>
      </c>
      <c r="E165" s="6" t="s">
        <v>6</v>
      </c>
      <c r="F165" s="6" t="s">
        <v>6</v>
      </c>
      <c r="G165" s="7" t="s">
        <v>0</v>
      </c>
      <c r="H165" s="7" t="s">
        <v>0</v>
      </c>
      <c r="I165" s="9">
        <f t="shared" si="230"/>
        <v>0</v>
      </c>
      <c r="J165" s="10">
        <f t="shared" si="231"/>
        <v>0</v>
      </c>
      <c r="K165" s="11">
        <f t="shared" si="232"/>
        <v>0</v>
      </c>
      <c r="L165" s="10">
        <f t="shared" si="233"/>
        <v>0</v>
      </c>
      <c r="M165" s="11">
        <f t="shared" si="234"/>
        <v>1</v>
      </c>
      <c r="N165" s="10">
        <f t="shared" si="235"/>
        <v>0</v>
      </c>
      <c r="O165" s="11">
        <f t="shared" si="236"/>
        <v>1</v>
      </c>
      <c r="P165" s="10">
        <f t="shared" si="237"/>
        <v>0</v>
      </c>
      <c r="Q165" s="11">
        <f t="shared" si="238"/>
        <v>1</v>
      </c>
      <c r="R165" s="10">
        <f t="shared" si="239"/>
        <v>0</v>
      </c>
      <c r="S165" s="11">
        <f t="shared" si="240"/>
        <v>0</v>
      </c>
      <c r="T165" s="10">
        <f t="shared" si="241"/>
        <v>0</v>
      </c>
      <c r="U165" s="11">
        <f t="shared" si="242"/>
        <v>0</v>
      </c>
      <c r="V165" s="1">
        <f t="shared" si="243"/>
        <v>0</v>
      </c>
      <c r="W165" s="1">
        <f t="shared" si="244"/>
        <v>3</v>
      </c>
    </row>
    <row r="166" spans="1:23" ht="15" x14ac:dyDescent="0.2">
      <c r="A166" s="14" t="s">
        <v>343</v>
      </c>
      <c r="B166" s="5" t="s">
        <v>266</v>
      </c>
      <c r="C166" s="6" t="s">
        <v>6</v>
      </c>
      <c r="D166" s="6" t="s">
        <v>6</v>
      </c>
      <c r="E166" s="7" t="s">
        <v>0</v>
      </c>
      <c r="F166" s="7" t="s">
        <v>0</v>
      </c>
      <c r="G166" s="7" t="s">
        <v>0</v>
      </c>
      <c r="H166" s="7" t="s">
        <v>0</v>
      </c>
      <c r="I166" s="9">
        <f t="shared" si="230"/>
        <v>0</v>
      </c>
      <c r="J166" s="10">
        <f t="shared" si="231"/>
        <v>0</v>
      </c>
      <c r="K166" s="11">
        <f t="shared" si="232"/>
        <v>1</v>
      </c>
      <c r="L166" s="10">
        <f t="shared" si="233"/>
        <v>0</v>
      </c>
      <c r="M166" s="11">
        <f t="shared" si="234"/>
        <v>1</v>
      </c>
      <c r="N166" s="10">
        <f t="shared" si="235"/>
        <v>0</v>
      </c>
      <c r="O166" s="11">
        <f t="shared" si="236"/>
        <v>0</v>
      </c>
      <c r="P166" s="10">
        <f t="shared" si="237"/>
        <v>0</v>
      </c>
      <c r="Q166" s="11">
        <f t="shared" si="238"/>
        <v>0</v>
      </c>
      <c r="R166" s="10">
        <f t="shared" si="239"/>
        <v>0</v>
      </c>
      <c r="S166" s="11">
        <f t="shared" si="240"/>
        <v>0</v>
      </c>
      <c r="T166" s="10">
        <f t="shared" si="241"/>
        <v>0</v>
      </c>
      <c r="U166" s="11">
        <f t="shared" si="242"/>
        <v>0</v>
      </c>
      <c r="V166" s="1">
        <f t="shared" si="243"/>
        <v>0</v>
      </c>
      <c r="W166" s="1">
        <f t="shared" si="244"/>
        <v>2</v>
      </c>
    </row>
    <row r="167" spans="1:23" ht="15" x14ac:dyDescent="0.2">
      <c r="A167" s="15" t="s">
        <v>268</v>
      </c>
      <c r="B167" s="13" t="s">
        <v>267</v>
      </c>
      <c r="C167" s="26"/>
      <c r="D167" s="27"/>
      <c r="E167" s="27"/>
      <c r="F167" s="27"/>
      <c r="G167" s="27"/>
      <c r="H167" s="27"/>
      <c r="I167" s="27"/>
      <c r="J167" s="10"/>
      <c r="K167" s="11"/>
      <c r="L167" s="10"/>
      <c r="M167" s="11"/>
      <c r="N167" s="10"/>
      <c r="O167" s="11"/>
      <c r="P167" s="10"/>
      <c r="Q167" s="11"/>
      <c r="R167" s="10"/>
      <c r="S167" s="11"/>
      <c r="T167" s="10"/>
      <c r="U167" s="11"/>
    </row>
    <row r="168" spans="1:23" ht="15" x14ac:dyDescent="0.2">
      <c r="A168" s="14" t="s">
        <v>344</v>
      </c>
      <c r="B168" s="5" t="s">
        <v>189</v>
      </c>
      <c r="C168" s="6" t="s">
        <v>6</v>
      </c>
      <c r="D168" s="7" t="s">
        <v>0</v>
      </c>
      <c r="E168" s="7" t="s">
        <v>0</v>
      </c>
      <c r="F168" s="7" t="s">
        <v>0</v>
      </c>
      <c r="G168" s="7" t="s">
        <v>0</v>
      </c>
      <c r="H168" s="7" t="s">
        <v>0</v>
      </c>
      <c r="I168" s="9">
        <f t="shared" ref="I168:I197" si="245">V168/W168</f>
        <v>0</v>
      </c>
      <c r="J168" s="10">
        <f t="shared" ref="J168:J197" si="246">IF(C168="OK",1,0)</f>
        <v>0</v>
      </c>
      <c r="K168" s="11">
        <f t="shared" ref="K168:K197" si="247">IF(OR(C168="N/A",C168="-"),0,1)</f>
        <v>1</v>
      </c>
      <c r="L168" s="10">
        <f t="shared" ref="L168:L197" si="248">IF(D168="OK",1,0)</f>
        <v>0</v>
      </c>
      <c r="M168" s="11">
        <f t="shared" ref="M168:M197" si="249">IF(OR(D168="N/A",D168="-"),0,1)</f>
        <v>0</v>
      </c>
      <c r="N168" s="10">
        <f t="shared" ref="N168:N197" si="250">IF(E168="OK",1,0)</f>
        <v>0</v>
      </c>
      <c r="O168" s="11">
        <f t="shared" ref="O168:O197" si="251">IF(OR(E168="N/A",E168="-"),0,1)</f>
        <v>0</v>
      </c>
      <c r="P168" s="10">
        <f t="shared" ref="P168:P197" si="252">IF(F168="OK",1,0)</f>
        <v>0</v>
      </c>
      <c r="Q168" s="11">
        <f t="shared" ref="Q168:Q197" si="253">IF(OR(F168="N/A",F168="-"),0,1)</f>
        <v>0</v>
      </c>
      <c r="R168" s="10">
        <f t="shared" ref="R168:R197" si="254">IF(G168="OK",1,0)</f>
        <v>0</v>
      </c>
      <c r="S168" s="11">
        <f t="shared" ref="S168:S197" si="255">IF(OR(G168="N/A",G168="-"),0,1)</f>
        <v>0</v>
      </c>
      <c r="T168" s="10">
        <f t="shared" ref="T168:T197" si="256">IF(H168="OK",1,0)</f>
        <v>0</v>
      </c>
      <c r="U168" s="11">
        <f t="shared" ref="U168:U197" si="257">IF(OR(H168="N/A",H168="-"),0,1)</f>
        <v>0</v>
      </c>
      <c r="V168" s="1">
        <f t="shared" ref="V168:V197" si="258">J168+L168+N168+P168+R168+T168</f>
        <v>0</v>
      </c>
      <c r="W168" s="1">
        <f t="shared" ref="W168:W197" si="259">K168+M168+O168+Q168+S168+U168</f>
        <v>1</v>
      </c>
    </row>
    <row r="169" spans="1:23" ht="15" x14ac:dyDescent="0.2">
      <c r="A169" s="14" t="s">
        <v>345</v>
      </c>
      <c r="B169" s="5" t="s">
        <v>190</v>
      </c>
      <c r="C169" s="6" t="s">
        <v>6</v>
      </c>
      <c r="D169" s="7" t="s">
        <v>0</v>
      </c>
      <c r="E169" s="7" t="s">
        <v>0</v>
      </c>
      <c r="F169" s="7" t="s">
        <v>0</v>
      </c>
      <c r="G169" s="7" t="s">
        <v>0</v>
      </c>
      <c r="H169" s="7" t="s">
        <v>0</v>
      </c>
      <c r="I169" s="9">
        <f t="shared" si="245"/>
        <v>0</v>
      </c>
      <c r="J169" s="10">
        <f t="shared" si="246"/>
        <v>0</v>
      </c>
      <c r="K169" s="11">
        <f t="shared" si="247"/>
        <v>1</v>
      </c>
      <c r="L169" s="10">
        <f t="shared" si="248"/>
        <v>0</v>
      </c>
      <c r="M169" s="11">
        <f t="shared" si="249"/>
        <v>0</v>
      </c>
      <c r="N169" s="10">
        <f t="shared" si="250"/>
        <v>0</v>
      </c>
      <c r="O169" s="11">
        <f t="shared" si="251"/>
        <v>0</v>
      </c>
      <c r="P169" s="10">
        <f t="shared" si="252"/>
        <v>0</v>
      </c>
      <c r="Q169" s="11">
        <f t="shared" si="253"/>
        <v>0</v>
      </c>
      <c r="R169" s="10">
        <f t="shared" si="254"/>
        <v>0</v>
      </c>
      <c r="S169" s="11">
        <f t="shared" si="255"/>
        <v>0</v>
      </c>
      <c r="T169" s="10">
        <f t="shared" si="256"/>
        <v>0</v>
      </c>
      <c r="U169" s="11">
        <f t="shared" si="257"/>
        <v>0</v>
      </c>
      <c r="V169" s="1">
        <f t="shared" si="258"/>
        <v>0</v>
      </c>
      <c r="W169" s="1">
        <f t="shared" si="259"/>
        <v>1</v>
      </c>
    </row>
    <row r="170" spans="1:23" ht="15" x14ac:dyDescent="0.2">
      <c r="A170" s="14" t="s">
        <v>346</v>
      </c>
      <c r="B170" s="5" t="s">
        <v>269</v>
      </c>
      <c r="C170" s="6" t="s">
        <v>6</v>
      </c>
      <c r="D170" s="7" t="s">
        <v>0</v>
      </c>
      <c r="E170" s="7" t="s">
        <v>0</v>
      </c>
      <c r="F170" s="7" t="s">
        <v>0</v>
      </c>
      <c r="G170" s="7" t="s">
        <v>0</v>
      </c>
      <c r="H170" s="7" t="s">
        <v>0</v>
      </c>
      <c r="I170" s="9">
        <f t="shared" si="245"/>
        <v>0</v>
      </c>
      <c r="J170" s="10">
        <f t="shared" si="246"/>
        <v>0</v>
      </c>
      <c r="K170" s="11">
        <f t="shared" si="247"/>
        <v>1</v>
      </c>
      <c r="L170" s="10">
        <f t="shared" si="248"/>
        <v>0</v>
      </c>
      <c r="M170" s="11">
        <f t="shared" si="249"/>
        <v>0</v>
      </c>
      <c r="N170" s="10">
        <f t="shared" si="250"/>
        <v>0</v>
      </c>
      <c r="O170" s="11">
        <f t="shared" si="251"/>
        <v>0</v>
      </c>
      <c r="P170" s="10">
        <f t="shared" si="252"/>
        <v>0</v>
      </c>
      <c r="Q170" s="11">
        <f t="shared" si="253"/>
        <v>0</v>
      </c>
      <c r="R170" s="10">
        <f t="shared" si="254"/>
        <v>0</v>
      </c>
      <c r="S170" s="11">
        <f t="shared" si="255"/>
        <v>0</v>
      </c>
      <c r="T170" s="10">
        <f t="shared" si="256"/>
        <v>0</v>
      </c>
      <c r="U170" s="11">
        <f t="shared" si="257"/>
        <v>0</v>
      </c>
      <c r="V170" s="1">
        <f t="shared" si="258"/>
        <v>0</v>
      </c>
      <c r="W170" s="1">
        <f t="shared" si="259"/>
        <v>1</v>
      </c>
    </row>
    <row r="171" spans="1:23" ht="15" x14ac:dyDescent="0.2">
      <c r="A171" s="15" t="s">
        <v>271</v>
      </c>
      <c r="B171" s="13" t="s">
        <v>270</v>
      </c>
      <c r="C171" s="7" t="s">
        <v>0</v>
      </c>
      <c r="D171" s="6" t="s">
        <v>6</v>
      </c>
      <c r="E171" s="7" t="s">
        <v>0</v>
      </c>
      <c r="F171" s="7" t="s">
        <v>0</v>
      </c>
      <c r="G171" s="7" t="s">
        <v>0</v>
      </c>
      <c r="H171" s="7" t="s">
        <v>0</v>
      </c>
      <c r="I171" s="9">
        <f t="shared" si="245"/>
        <v>0</v>
      </c>
      <c r="J171" s="10">
        <f t="shared" si="246"/>
        <v>0</v>
      </c>
      <c r="K171" s="11">
        <f t="shared" si="247"/>
        <v>0</v>
      </c>
      <c r="L171" s="10">
        <f t="shared" si="248"/>
        <v>0</v>
      </c>
      <c r="M171" s="11">
        <f t="shared" si="249"/>
        <v>1</v>
      </c>
      <c r="N171" s="10">
        <f t="shared" si="250"/>
        <v>0</v>
      </c>
      <c r="O171" s="11">
        <f t="shared" si="251"/>
        <v>0</v>
      </c>
      <c r="P171" s="10">
        <f t="shared" si="252"/>
        <v>0</v>
      </c>
      <c r="Q171" s="11">
        <f t="shared" si="253"/>
        <v>0</v>
      </c>
      <c r="R171" s="10">
        <f t="shared" si="254"/>
        <v>0</v>
      </c>
      <c r="S171" s="11">
        <f t="shared" si="255"/>
        <v>0</v>
      </c>
      <c r="T171" s="10">
        <f t="shared" si="256"/>
        <v>0</v>
      </c>
      <c r="U171" s="11">
        <f t="shared" si="257"/>
        <v>0</v>
      </c>
      <c r="V171" s="1">
        <f t="shared" si="258"/>
        <v>0</v>
      </c>
      <c r="W171" s="1">
        <f t="shared" si="259"/>
        <v>1</v>
      </c>
    </row>
    <row r="172" spans="1:23" ht="15" x14ac:dyDescent="0.2">
      <c r="A172" s="15" t="s">
        <v>273</v>
      </c>
      <c r="B172" s="13" t="s">
        <v>272</v>
      </c>
      <c r="C172" s="26"/>
      <c r="D172" s="27"/>
      <c r="E172" s="27"/>
      <c r="F172" s="27"/>
      <c r="G172" s="27"/>
      <c r="H172" s="27"/>
      <c r="I172" s="27"/>
      <c r="J172" s="10"/>
      <c r="K172" s="11"/>
      <c r="L172" s="10"/>
      <c r="M172" s="11"/>
      <c r="N172" s="10"/>
      <c r="O172" s="11"/>
      <c r="P172" s="10"/>
      <c r="Q172" s="11"/>
      <c r="R172" s="10"/>
      <c r="S172" s="11"/>
      <c r="T172" s="10"/>
      <c r="U172" s="11"/>
    </row>
    <row r="173" spans="1:23" ht="15" x14ac:dyDescent="0.2">
      <c r="A173" s="14" t="s">
        <v>347</v>
      </c>
      <c r="B173" s="5" t="s">
        <v>274</v>
      </c>
      <c r="C173" s="7" t="s">
        <v>0</v>
      </c>
      <c r="D173" s="6" t="s">
        <v>6</v>
      </c>
      <c r="E173" s="7" t="s">
        <v>0</v>
      </c>
      <c r="F173" s="7" t="s">
        <v>0</v>
      </c>
      <c r="G173" s="7" t="s">
        <v>0</v>
      </c>
      <c r="H173" s="7" t="s">
        <v>0</v>
      </c>
      <c r="I173" s="9">
        <f t="shared" si="245"/>
        <v>0</v>
      </c>
      <c r="J173" s="10">
        <f t="shared" si="246"/>
        <v>0</v>
      </c>
      <c r="K173" s="11">
        <f t="shared" si="247"/>
        <v>0</v>
      </c>
      <c r="L173" s="10">
        <f t="shared" si="248"/>
        <v>0</v>
      </c>
      <c r="M173" s="11">
        <f t="shared" si="249"/>
        <v>1</v>
      </c>
      <c r="N173" s="10">
        <f t="shared" si="250"/>
        <v>0</v>
      </c>
      <c r="O173" s="11">
        <f t="shared" si="251"/>
        <v>0</v>
      </c>
      <c r="P173" s="10">
        <f t="shared" si="252"/>
        <v>0</v>
      </c>
      <c r="Q173" s="11">
        <f t="shared" si="253"/>
        <v>0</v>
      </c>
      <c r="R173" s="10">
        <f t="shared" si="254"/>
        <v>0</v>
      </c>
      <c r="S173" s="11">
        <f t="shared" si="255"/>
        <v>0</v>
      </c>
      <c r="T173" s="10">
        <f t="shared" si="256"/>
        <v>0</v>
      </c>
      <c r="U173" s="11">
        <f t="shared" si="257"/>
        <v>0</v>
      </c>
      <c r="V173" s="1">
        <f t="shared" si="258"/>
        <v>0</v>
      </c>
      <c r="W173" s="1">
        <f t="shared" si="259"/>
        <v>1</v>
      </c>
    </row>
    <row r="174" spans="1:23" ht="15" x14ac:dyDescent="0.2">
      <c r="A174" s="14" t="s">
        <v>348</v>
      </c>
      <c r="B174" s="5" t="s">
        <v>275</v>
      </c>
      <c r="C174" s="7" t="s">
        <v>0</v>
      </c>
      <c r="D174" s="6" t="s">
        <v>6</v>
      </c>
      <c r="E174" s="7" t="s">
        <v>0</v>
      </c>
      <c r="F174" s="7" t="s">
        <v>0</v>
      </c>
      <c r="G174" s="7" t="s">
        <v>0</v>
      </c>
      <c r="H174" s="7" t="s">
        <v>0</v>
      </c>
      <c r="I174" s="9">
        <f t="shared" si="245"/>
        <v>0</v>
      </c>
      <c r="J174" s="10">
        <f t="shared" si="246"/>
        <v>0</v>
      </c>
      <c r="K174" s="11">
        <f t="shared" si="247"/>
        <v>0</v>
      </c>
      <c r="L174" s="10">
        <f t="shared" si="248"/>
        <v>0</v>
      </c>
      <c r="M174" s="11">
        <f t="shared" si="249"/>
        <v>1</v>
      </c>
      <c r="N174" s="10">
        <f t="shared" si="250"/>
        <v>0</v>
      </c>
      <c r="O174" s="11">
        <f t="shared" si="251"/>
        <v>0</v>
      </c>
      <c r="P174" s="10">
        <f t="shared" si="252"/>
        <v>0</v>
      </c>
      <c r="Q174" s="11">
        <f t="shared" si="253"/>
        <v>0</v>
      </c>
      <c r="R174" s="10">
        <f t="shared" si="254"/>
        <v>0</v>
      </c>
      <c r="S174" s="11">
        <f t="shared" si="255"/>
        <v>0</v>
      </c>
      <c r="T174" s="10">
        <f t="shared" si="256"/>
        <v>0</v>
      </c>
      <c r="U174" s="11">
        <f t="shared" si="257"/>
        <v>0</v>
      </c>
      <c r="V174" s="1">
        <f t="shared" si="258"/>
        <v>0</v>
      </c>
      <c r="W174" s="1">
        <f t="shared" si="259"/>
        <v>1</v>
      </c>
    </row>
    <row r="175" spans="1:23" ht="15" x14ac:dyDescent="0.2">
      <c r="A175" s="14" t="s">
        <v>349</v>
      </c>
      <c r="B175" s="5" t="s">
        <v>276</v>
      </c>
      <c r="C175" s="7" t="s">
        <v>0</v>
      </c>
      <c r="D175" s="7" t="s">
        <v>0</v>
      </c>
      <c r="E175" s="7" t="s">
        <v>0</v>
      </c>
      <c r="F175" s="7" t="s">
        <v>0</v>
      </c>
      <c r="G175" s="7" t="s">
        <v>0</v>
      </c>
      <c r="H175" s="7" t="s">
        <v>0</v>
      </c>
      <c r="I175" s="9" t="e">
        <f t="shared" si="245"/>
        <v>#DIV/0!</v>
      </c>
      <c r="J175" s="10">
        <f t="shared" si="246"/>
        <v>0</v>
      </c>
      <c r="K175" s="11">
        <f t="shared" si="247"/>
        <v>0</v>
      </c>
      <c r="L175" s="10">
        <f t="shared" si="248"/>
        <v>0</v>
      </c>
      <c r="M175" s="11">
        <f t="shared" si="249"/>
        <v>0</v>
      </c>
      <c r="N175" s="10">
        <f t="shared" si="250"/>
        <v>0</v>
      </c>
      <c r="O175" s="11">
        <f t="shared" si="251"/>
        <v>0</v>
      </c>
      <c r="P175" s="10">
        <f t="shared" si="252"/>
        <v>0</v>
      </c>
      <c r="Q175" s="11">
        <f t="shared" si="253"/>
        <v>0</v>
      </c>
      <c r="R175" s="10">
        <f t="shared" si="254"/>
        <v>0</v>
      </c>
      <c r="S175" s="11">
        <f t="shared" si="255"/>
        <v>0</v>
      </c>
      <c r="T175" s="10">
        <f t="shared" si="256"/>
        <v>0</v>
      </c>
      <c r="U175" s="11">
        <f t="shared" si="257"/>
        <v>0</v>
      </c>
      <c r="V175" s="1">
        <f t="shared" si="258"/>
        <v>0</v>
      </c>
      <c r="W175" s="1">
        <f t="shared" si="259"/>
        <v>0</v>
      </c>
    </row>
    <row r="176" spans="1:23" ht="15" x14ac:dyDescent="0.2">
      <c r="A176" s="14" t="s">
        <v>350</v>
      </c>
      <c r="B176" s="5" t="s">
        <v>277</v>
      </c>
      <c r="C176" s="7" t="s">
        <v>0</v>
      </c>
      <c r="D176" s="7" t="s">
        <v>0</v>
      </c>
      <c r="E176" s="7" t="s">
        <v>0</v>
      </c>
      <c r="F176" s="7" t="s">
        <v>0</v>
      </c>
      <c r="G176" s="7" t="s">
        <v>0</v>
      </c>
      <c r="H176" s="7" t="s">
        <v>0</v>
      </c>
      <c r="I176" s="9" t="e">
        <f t="shared" si="245"/>
        <v>#DIV/0!</v>
      </c>
      <c r="J176" s="10">
        <f t="shared" si="246"/>
        <v>0</v>
      </c>
      <c r="K176" s="11">
        <f t="shared" si="247"/>
        <v>0</v>
      </c>
      <c r="L176" s="10">
        <f t="shared" si="248"/>
        <v>0</v>
      </c>
      <c r="M176" s="11">
        <f t="shared" si="249"/>
        <v>0</v>
      </c>
      <c r="N176" s="10">
        <f t="shared" si="250"/>
        <v>0</v>
      </c>
      <c r="O176" s="11">
        <f t="shared" si="251"/>
        <v>0</v>
      </c>
      <c r="P176" s="10">
        <f t="shared" si="252"/>
        <v>0</v>
      </c>
      <c r="Q176" s="11">
        <f t="shared" si="253"/>
        <v>0</v>
      </c>
      <c r="R176" s="10">
        <f t="shared" si="254"/>
        <v>0</v>
      </c>
      <c r="S176" s="11">
        <f t="shared" si="255"/>
        <v>0</v>
      </c>
      <c r="T176" s="10">
        <f t="shared" si="256"/>
        <v>0</v>
      </c>
      <c r="U176" s="11">
        <f t="shared" si="257"/>
        <v>0</v>
      </c>
      <c r="V176" s="1">
        <f t="shared" si="258"/>
        <v>0</v>
      </c>
      <c r="W176" s="1">
        <f t="shared" si="259"/>
        <v>0</v>
      </c>
    </row>
    <row r="177" spans="1:23" ht="15" x14ac:dyDescent="0.2">
      <c r="A177" s="14" t="s">
        <v>351</v>
      </c>
      <c r="B177" s="5" t="s">
        <v>278</v>
      </c>
      <c r="C177" s="7" t="s">
        <v>0</v>
      </c>
      <c r="D177" s="7" t="s">
        <v>0</v>
      </c>
      <c r="E177" s="7" t="s">
        <v>0</v>
      </c>
      <c r="F177" s="7" t="s">
        <v>0</v>
      </c>
      <c r="G177" s="7" t="s">
        <v>0</v>
      </c>
      <c r="H177" s="7" t="s">
        <v>0</v>
      </c>
      <c r="I177" s="9" t="e">
        <f t="shared" si="245"/>
        <v>#DIV/0!</v>
      </c>
      <c r="J177" s="10">
        <f t="shared" si="246"/>
        <v>0</v>
      </c>
      <c r="K177" s="11">
        <f t="shared" si="247"/>
        <v>0</v>
      </c>
      <c r="L177" s="10">
        <f t="shared" si="248"/>
        <v>0</v>
      </c>
      <c r="M177" s="11">
        <f t="shared" si="249"/>
        <v>0</v>
      </c>
      <c r="N177" s="10">
        <f t="shared" si="250"/>
        <v>0</v>
      </c>
      <c r="O177" s="11">
        <f t="shared" si="251"/>
        <v>0</v>
      </c>
      <c r="P177" s="10">
        <f t="shared" si="252"/>
        <v>0</v>
      </c>
      <c r="Q177" s="11">
        <f t="shared" si="253"/>
        <v>0</v>
      </c>
      <c r="R177" s="10">
        <f t="shared" si="254"/>
        <v>0</v>
      </c>
      <c r="S177" s="11">
        <f t="shared" si="255"/>
        <v>0</v>
      </c>
      <c r="T177" s="10">
        <f t="shared" si="256"/>
        <v>0</v>
      </c>
      <c r="U177" s="11">
        <f t="shared" si="257"/>
        <v>0</v>
      </c>
      <c r="V177" s="1">
        <f t="shared" si="258"/>
        <v>0</v>
      </c>
      <c r="W177" s="1">
        <f t="shared" si="259"/>
        <v>0</v>
      </c>
    </row>
    <row r="178" spans="1:23" ht="15" x14ac:dyDescent="0.2">
      <c r="A178" s="15" t="s">
        <v>280</v>
      </c>
      <c r="B178" s="13" t="s">
        <v>279</v>
      </c>
      <c r="C178" s="7" t="s">
        <v>0</v>
      </c>
      <c r="D178" s="6" t="s">
        <v>6</v>
      </c>
      <c r="E178" s="7" t="s">
        <v>0</v>
      </c>
      <c r="F178" s="7" t="s">
        <v>0</v>
      </c>
      <c r="G178" s="7" t="s">
        <v>0</v>
      </c>
      <c r="H178" s="7" t="s">
        <v>0</v>
      </c>
      <c r="I178" s="9">
        <f t="shared" si="245"/>
        <v>0</v>
      </c>
      <c r="J178" s="10">
        <f t="shared" si="246"/>
        <v>0</v>
      </c>
      <c r="K178" s="11">
        <f t="shared" si="247"/>
        <v>0</v>
      </c>
      <c r="L178" s="10">
        <f t="shared" si="248"/>
        <v>0</v>
      </c>
      <c r="M178" s="11">
        <f t="shared" si="249"/>
        <v>1</v>
      </c>
      <c r="N178" s="10">
        <f t="shared" si="250"/>
        <v>0</v>
      </c>
      <c r="O178" s="11">
        <f t="shared" si="251"/>
        <v>0</v>
      </c>
      <c r="P178" s="10">
        <f t="shared" si="252"/>
        <v>0</v>
      </c>
      <c r="Q178" s="11">
        <f t="shared" si="253"/>
        <v>0</v>
      </c>
      <c r="R178" s="10">
        <f t="shared" si="254"/>
        <v>0</v>
      </c>
      <c r="S178" s="11">
        <f t="shared" si="255"/>
        <v>0</v>
      </c>
      <c r="T178" s="10">
        <f t="shared" si="256"/>
        <v>0</v>
      </c>
      <c r="U178" s="11">
        <f t="shared" si="257"/>
        <v>0</v>
      </c>
      <c r="V178" s="1">
        <f t="shared" si="258"/>
        <v>0</v>
      </c>
      <c r="W178" s="1">
        <f t="shared" si="259"/>
        <v>1</v>
      </c>
    </row>
    <row r="179" spans="1:23" ht="15" x14ac:dyDescent="0.2">
      <c r="A179" s="15" t="s">
        <v>282</v>
      </c>
      <c r="B179" s="13" t="s">
        <v>281</v>
      </c>
      <c r="C179" s="26"/>
      <c r="D179" s="27"/>
      <c r="E179" s="27"/>
      <c r="F179" s="27"/>
      <c r="G179" s="27"/>
      <c r="H179" s="27"/>
      <c r="I179" s="27"/>
      <c r="J179" s="10"/>
      <c r="K179" s="11"/>
      <c r="L179" s="10"/>
      <c r="M179" s="11"/>
      <c r="N179" s="10"/>
      <c r="O179" s="11"/>
      <c r="P179" s="10"/>
      <c r="Q179" s="11"/>
      <c r="R179" s="10"/>
      <c r="S179" s="11"/>
      <c r="T179" s="10"/>
      <c r="U179" s="11"/>
    </row>
    <row r="180" spans="1:23" ht="15" x14ac:dyDescent="0.2">
      <c r="A180" s="14" t="s">
        <v>352</v>
      </c>
      <c r="B180" s="5" t="s">
        <v>283</v>
      </c>
      <c r="C180" s="7" t="s">
        <v>0</v>
      </c>
      <c r="D180" s="7" t="s">
        <v>0</v>
      </c>
      <c r="E180" s="7" t="s">
        <v>0</v>
      </c>
      <c r="F180" s="7" t="s">
        <v>0</v>
      </c>
      <c r="G180" s="7" t="s">
        <v>0</v>
      </c>
      <c r="H180" s="7" t="s">
        <v>0</v>
      </c>
      <c r="I180" s="9" t="e">
        <f t="shared" si="245"/>
        <v>#DIV/0!</v>
      </c>
      <c r="J180" s="10">
        <f t="shared" si="246"/>
        <v>0</v>
      </c>
      <c r="K180" s="11">
        <f t="shared" si="247"/>
        <v>0</v>
      </c>
      <c r="L180" s="10">
        <f t="shared" si="248"/>
        <v>0</v>
      </c>
      <c r="M180" s="11">
        <f t="shared" si="249"/>
        <v>0</v>
      </c>
      <c r="N180" s="10">
        <f t="shared" si="250"/>
        <v>0</v>
      </c>
      <c r="O180" s="11">
        <f t="shared" si="251"/>
        <v>0</v>
      </c>
      <c r="P180" s="10">
        <f t="shared" si="252"/>
        <v>0</v>
      </c>
      <c r="Q180" s="11">
        <f t="shared" si="253"/>
        <v>0</v>
      </c>
      <c r="R180" s="10">
        <f t="shared" si="254"/>
        <v>0</v>
      </c>
      <c r="S180" s="11">
        <f t="shared" si="255"/>
        <v>0</v>
      </c>
      <c r="T180" s="10">
        <f t="shared" si="256"/>
        <v>0</v>
      </c>
      <c r="U180" s="11">
        <f t="shared" si="257"/>
        <v>0</v>
      </c>
      <c r="V180" s="1">
        <f t="shared" si="258"/>
        <v>0</v>
      </c>
      <c r="W180" s="1">
        <f t="shared" si="259"/>
        <v>0</v>
      </c>
    </row>
    <row r="181" spans="1:23" ht="15" x14ac:dyDescent="0.2">
      <c r="A181" s="14" t="s">
        <v>353</v>
      </c>
      <c r="B181" s="5" t="s">
        <v>284</v>
      </c>
      <c r="C181" s="7" t="s">
        <v>0</v>
      </c>
      <c r="D181" s="6" t="s">
        <v>6</v>
      </c>
      <c r="E181" s="7" t="s">
        <v>0</v>
      </c>
      <c r="F181" s="7" t="s">
        <v>0</v>
      </c>
      <c r="G181" s="7" t="s">
        <v>0</v>
      </c>
      <c r="H181" s="7" t="s">
        <v>0</v>
      </c>
      <c r="I181" s="9">
        <f t="shared" si="245"/>
        <v>0</v>
      </c>
      <c r="J181" s="10">
        <f t="shared" si="246"/>
        <v>0</v>
      </c>
      <c r="K181" s="11">
        <f t="shared" si="247"/>
        <v>0</v>
      </c>
      <c r="L181" s="10">
        <f t="shared" si="248"/>
        <v>0</v>
      </c>
      <c r="M181" s="11">
        <f t="shared" si="249"/>
        <v>1</v>
      </c>
      <c r="N181" s="10">
        <f t="shared" si="250"/>
        <v>0</v>
      </c>
      <c r="O181" s="11">
        <f t="shared" si="251"/>
        <v>0</v>
      </c>
      <c r="P181" s="10">
        <f t="shared" si="252"/>
        <v>0</v>
      </c>
      <c r="Q181" s="11">
        <f t="shared" si="253"/>
        <v>0</v>
      </c>
      <c r="R181" s="10">
        <f t="shared" si="254"/>
        <v>0</v>
      </c>
      <c r="S181" s="11">
        <f t="shared" si="255"/>
        <v>0</v>
      </c>
      <c r="T181" s="10">
        <f t="shared" si="256"/>
        <v>0</v>
      </c>
      <c r="U181" s="11">
        <f t="shared" si="257"/>
        <v>0</v>
      </c>
      <c r="V181" s="1">
        <f t="shared" si="258"/>
        <v>0</v>
      </c>
      <c r="W181" s="1">
        <f t="shared" si="259"/>
        <v>1</v>
      </c>
    </row>
    <row r="182" spans="1:23" ht="15" x14ac:dyDescent="0.2">
      <c r="A182" s="14" t="s">
        <v>354</v>
      </c>
      <c r="B182" s="5" t="s">
        <v>285</v>
      </c>
      <c r="C182" s="7" t="s">
        <v>0</v>
      </c>
      <c r="D182" s="6" t="s">
        <v>6</v>
      </c>
      <c r="E182" s="7" t="s">
        <v>0</v>
      </c>
      <c r="F182" s="7" t="s">
        <v>0</v>
      </c>
      <c r="G182" s="7" t="s">
        <v>0</v>
      </c>
      <c r="H182" s="7" t="s">
        <v>0</v>
      </c>
      <c r="I182" s="9">
        <f t="shared" si="245"/>
        <v>0</v>
      </c>
      <c r="J182" s="10">
        <f t="shared" si="246"/>
        <v>0</v>
      </c>
      <c r="K182" s="11">
        <f t="shared" si="247"/>
        <v>0</v>
      </c>
      <c r="L182" s="10">
        <f t="shared" si="248"/>
        <v>0</v>
      </c>
      <c r="M182" s="11">
        <f t="shared" si="249"/>
        <v>1</v>
      </c>
      <c r="N182" s="10">
        <f t="shared" si="250"/>
        <v>0</v>
      </c>
      <c r="O182" s="11">
        <f t="shared" si="251"/>
        <v>0</v>
      </c>
      <c r="P182" s="10">
        <f t="shared" si="252"/>
        <v>0</v>
      </c>
      <c r="Q182" s="11">
        <f t="shared" si="253"/>
        <v>0</v>
      </c>
      <c r="R182" s="10">
        <f t="shared" si="254"/>
        <v>0</v>
      </c>
      <c r="S182" s="11">
        <f t="shared" si="255"/>
        <v>0</v>
      </c>
      <c r="T182" s="10">
        <f t="shared" si="256"/>
        <v>0</v>
      </c>
      <c r="U182" s="11">
        <f t="shared" si="257"/>
        <v>0</v>
      </c>
      <c r="V182" s="1">
        <f t="shared" si="258"/>
        <v>0</v>
      </c>
      <c r="W182" s="1">
        <f t="shared" si="259"/>
        <v>1</v>
      </c>
    </row>
    <row r="183" spans="1:23" ht="15" x14ac:dyDescent="0.2">
      <c r="A183" s="14" t="s">
        <v>355</v>
      </c>
      <c r="B183" s="5" t="s">
        <v>286</v>
      </c>
      <c r="C183" s="7" t="s">
        <v>0</v>
      </c>
      <c r="D183" s="6" t="s">
        <v>6</v>
      </c>
      <c r="E183" s="7" t="s">
        <v>0</v>
      </c>
      <c r="F183" s="7" t="s">
        <v>0</v>
      </c>
      <c r="G183" s="7" t="s">
        <v>0</v>
      </c>
      <c r="H183" s="7" t="s">
        <v>0</v>
      </c>
      <c r="I183" s="9">
        <f t="shared" si="245"/>
        <v>0</v>
      </c>
      <c r="J183" s="10">
        <f t="shared" si="246"/>
        <v>0</v>
      </c>
      <c r="K183" s="11">
        <f t="shared" si="247"/>
        <v>0</v>
      </c>
      <c r="L183" s="10">
        <f t="shared" si="248"/>
        <v>0</v>
      </c>
      <c r="M183" s="11">
        <f t="shared" si="249"/>
        <v>1</v>
      </c>
      <c r="N183" s="10">
        <f t="shared" si="250"/>
        <v>0</v>
      </c>
      <c r="O183" s="11">
        <f t="shared" si="251"/>
        <v>0</v>
      </c>
      <c r="P183" s="10">
        <f t="shared" si="252"/>
        <v>0</v>
      </c>
      <c r="Q183" s="11">
        <f t="shared" si="253"/>
        <v>0</v>
      </c>
      <c r="R183" s="10">
        <f t="shared" si="254"/>
        <v>0</v>
      </c>
      <c r="S183" s="11">
        <f t="shared" si="255"/>
        <v>0</v>
      </c>
      <c r="T183" s="10">
        <f t="shared" si="256"/>
        <v>0</v>
      </c>
      <c r="U183" s="11">
        <f t="shared" si="257"/>
        <v>0</v>
      </c>
      <c r="V183" s="1">
        <f t="shared" si="258"/>
        <v>0</v>
      </c>
      <c r="W183" s="1">
        <f t="shared" si="259"/>
        <v>1</v>
      </c>
    </row>
    <row r="184" spans="1:23" ht="15" x14ac:dyDescent="0.2">
      <c r="A184" s="14" t="s">
        <v>356</v>
      </c>
      <c r="B184" s="5" t="s">
        <v>287</v>
      </c>
      <c r="C184" s="7" t="s">
        <v>0</v>
      </c>
      <c r="D184" s="7" t="s">
        <v>0</v>
      </c>
      <c r="E184" s="7" t="s">
        <v>0</v>
      </c>
      <c r="F184" s="7" t="s">
        <v>0</v>
      </c>
      <c r="G184" s="7" t="s">
        <v>0</v>
      </c>
      <c r="H184" s="7" t="s">
        <v>0</v>
      </c>
      <c r="I184" s="9" t="e">
        <f t="shared" ref="I184:I189" si="260">V184/W184</f>
        <v>#DIV/0!</v>
      </c>
      <c r="J184" s="10">
        <f t="shared" ref="J184:J189" si="261">IF(C184="OK",1,0)</f>
        <v>0</v>
      </c>
      <c r="K184" s="11">
        <f t="shared" ref="K184:K189" si="262">IF(OR(C184="N/A",C184="-"),0,1)</f>
        <v>0</v>
      </c>
      <c r="L184" s="10">
        <f t="shared" ref="L184:L189" si="263">IF(D184="OK",1,0)</f>
        <v>0</v>
      </c>
      <c r="M184" s="11">
        <f t="shared" ref="M184:M189" si="264">IF(OR(D184="N/A",D184="-"),0,1)</f>
        <v>0</v>
      </c>
      <c r="N184" s="10">
        <f t="shared" ref="N184:N189" si="265">IF(E184="OK",1,0)</f>
        <v>0</v>
      </c>
      <c r="O184" s="11">
        <f t="shared" ref="O184:O189" si="266">IF(OR(E184="N/A",E184="-"),0,1)</f>
        <v>0</v>
      </c>
      <c r="P184" s="10">
        <f t="shared" ref="P184:P189" si="267">IF(F184="OK",1,0)</f>
        <v>0</v>
      </c>
      <c r="Q184" s="11">
        <f t="shared" ref="Q184:Q189" si="268">IF(OR(F184="N/A",F184="-"),0,1)</f>
        <v>0</v>
      </c>
      <c r="R184" s="10">
        <f t="shared" ref="R184:R189" si="269">IF(G184="OK",1,0)</f>
        <v>0</v>
      </c>
      <c r="S184" s="11">
        <f t="shared" ref="S184:S189" si="270">IF(OR(G184="N/A",G184="-"),0,1)</f>
        <v>0</v>
      </c>
      <c r="T184" s="10">
        <f t="shared" ref="T184:T189" si="271">IF(H184="OK",1,0)</f>
        <v>0</v>
      </c>
      <c r="U184" s="11">
        <f t="shared" ref="U184:U189" si="272">IF(OR(H184="N/A",H184="-"),0,1)</f>
        <v>0</v>
      </c>
      <c r="V184" s="1">
        <f t="shared" ref="V184:V189" si="273">J184+L184+N184+P184+R184+T184</f>
        <v>0</v>
      </c>
      <c r="W184" s="1">
        <f t="shared" ref="W184:W189" si="274">K184+M184+O184+Q184+S184+U184</f>
        <v>0</v>
      </c>
    </row>
    <row r="185" spans="1:23" ht="15" customHeight="1" x14ac:dyDescent="0.2">
      <c r="A185" s="25" t="s">
        <v>288</v>
      </c>
      <c r="B185" s="25"/>
      <c r="C185" s="25"/>
      <c r="D185" s="25"/>
      <c r="E185" s="25"/>
      <c r="F185" s="25"/>
      <c r="G185" s="25"/>
      <c r="H185" s="25"/>
      <c r="I185" s="25"/>
      <c r="J185" s="10"/>
      <c r="K185" s="11"/>
      <c r="L185" s="10"/>
      <c r="M185" s="11"/>
      <c r="N185" s="10"/>
      <c r="O185" s="11"/>
      <c r="P185" s="10"/>
      <c r="Q185" s="11"/>
      <c r="R185" s="10"/>
      <c r="S185" s="11"/>
      <c r="T185" s="10"/>
      <c r="U185" s="11"/>
    </row>
    <row r="186" spans="1:23" ht="15" x14ac:dyDescent="0.2">
      <c r="A186" s="15" t="s">
        <v>290</v>
      </c>
      <c r="B186" s="13" t="s">
        <v>289</v>
      </c>
      <c r="C186" s="26"/>
      <c r="D186" s="27"/>
      <c r="E186" s="27"/>
      <c r="F186" s="27"/>
      <c r="G186" s="27"/>
      <c r="H186" s="27"/>
      <c r="I186" s="27"/>
      <c r="J186" s="10"/>
      <c r="K186" s="11"/>
      <c r="L186" s="10"/>
      <c r="M186" s="11"/>
      <c r="N186" s="10"/>
      <c r="O186" s="11"/>
      <c r="P186" s="10"/>
      <c r="Q186" s="11"/>
      <c r="R186" s="10"/>
      <c r="S186" s="11"/>
      <c r="T186" s="10"/>
      <c r="U186" s="11"/>
    </row>
    <row r="187" spans="1:23" ht="15" x14ac:dyDescent="0.2">
      <c r="A187" s="14" t="s">
        <v>357</v>
      </c>
      <c r="B187" s="5" t="s">
        <v>291</v>
      </c>
      <c r="C187" s="6" t="s">
        <v>6</v>
      </c>
      <c r="D187" s="7" t="s">
        <v>0</v>
      </c>
      <c r="E187" s="6" t="s">
        <v>6</v>
      </c>
      <c r="F187" s="6" t="s">
        <v>6</v>
      </c>
      <c r="G187" s="6" t="s">
        <v>6</v>
      </c>
      <c r="H187" s="7" t="s">
        <v>0</v>
      </c>
      <c r="I187" s="9">
        <f t="shared" si="260"/>
        <v>0</v>
      </c>
      <c r="J187" s="10">
        <f t="shared" si="261"/>
        <v>0</v>
      </c>
      <c r="K187" s="11">
        <f t="shared" si="262"/>
        <v>1</v>
      </c>
      <c r="L187" s="10">
        <f t="shared" si="263"/>
        <v>0</v>
      </c>
      <c r="M187" s="11">
        <f t="shared" si="264"/>
        <v>0</v>
      </c>
      <c r="N187" s="10">
        <f t="shared" si="265"/>
        <v>0</v>
      </c>
      <c r="O187" s="11">
        <f t="shared" si="266"/>
        <v>1</v>
      </c>
      <c r="P187" s="10">
        <f t="shared" si="267"/>
        <v>0</v>
      </c>
      <c r="Q187" s="11">
        <f t="shared" si="268"/>
        <v>1</v>
      </c>
      <c r="R187" s="10">
        <f t="shared" si="269"/>
        <v>0</v>
      </c>
      <c r="S187" s="11">
        <f t="shared" si="270"/>
        <v>1</v>
      </c>
      <c r="T187" s="10">
        <f t="shared" si="271"/>
        <v>0</v>
      </c>
      <c r="U187" s="11">
        <f t="shared" si="272"/>
        <v>0</v>
      </c>
      <c r="V187" s="1">
        <f t="shared" si="273"/>
        <v>0</v>
      </c>
      <c r="W187" s="1">
        <f t="shared" si="274"/>
        <v>4</v>
      </c>
    </row>
    <row r="188" spans="1:23" ht="15" x14ac:dyDescent="0.2">
      <c r="A188" s="14" t="s">
        <v>358</v>
      </c>
      <c r="B188" s="5" t="s">
        <v>292</v>
      </c>
      <c r="C188" s="6" t="s">
        <v>6</v>
      </c>
      <c r="D188" s="7" t="s">
        <v>0</v>
      </c>
      <c r="E188" s="6" t="s">
        <v>6</v>
      </c>
      <c r="F188" s="6" t="s">
        <v>6</v>
      </c>
      <c r="G188" s="6" t="s">
        <v>6</v>
      </c>
      <c r="H188" s="7" t="s">
        <v>0</v>
      </c>
      <c r="I188" s="9">
        <f t="shared" si="260"/>
        <v>0</v>
      </c>
      <c r="J188" s="10">
        <f t="shared" si="261"/>
        <v>0</v>
      </c>
      <c r="K188" s="11">
        <f t="shared" si="262"/>
        <v>1</v>
      </c>
      <c r="L188" s="10">
        <f t="shared" si="263"/>
        <v>0</v>
      </c>
      <c r="M188" s="11">
        <f t="shared" si="264"/>
        <v>0</v>
      </c>
      <c r="N188" s="10">
        <f t="shared" si="265"/>
        <v>0</v>
      </c>
      <c r="O188" s="11">
        <f t="shared" si="266"/>
        <v>1</v>
      </c>
      <c r="P188" s="10">
        <f t="shared" si="267"/>
        <v>0</v>
      </c>
      <c r="Q188" s="11">
        <f t="shared" si="268"/>
        <v>1</v>
      </c>
      <c r="R188" s="10">
        <f t="shared" si="269"/>
        <v>0</v>
      </c>
      <c r="S188" s="11">
        <f t="shared" si="270"/>
        <v>1</v>
      </c>
      <c r="T188" s="10">
        <f t="shared" si="271"/>
        <v>0</v>
      </c>
      <c r="U188" s="11">
        <f t="shared" si="272"/>
        <v>0</v>
      </c>
      <c r="V188" s="1">
        <f t="shared" si="273"/>
        <v>0</v>
      </c>
      <c r="W188" s="1">
        <f t="shared" si="274"/>
        <v>4</v>
      </c>
    </row>
    <row r="189" spans="1:23" ht="15" x14ac:dyDescent="0.2">
      <c r="A189" s="14" t="s">
        <v>359</v>
      </c>
      <c r="B189" s="5" t="s">
        <v>293</v>
      </c>
      <c r="C189" s="6" t="s">
        <v>6</v>
      </c>
      <c r="D189" s="7" t="s">
        <v>0</v>
      </c>
      <c r="E189" s="7" t="s">
        <v>0</v>
      </c>
      <c r="F189" s="7" t="s">
        <v>0</v>
      </c>
      <c r="G189" s="7" t="s">
        <v>0</v>
      </c>
      <c r="H189" s="7" t="s">
        <v>0</v>
      </c>
      <c r="I189" s="9">
        <f t="shared" si="260"/>
        <v>0</v>
      </c>
      <c r="J189" s="10">
        <f t="shared" si="261"/>
        <v>0</v>
      </c>
      <c r="K189" s="11">
        <f t="shared" si="262"/>
        <v>1</v>
      </c>
      <c r="L189" s="10">
        <f t="shared" si="263"/>
        <v>0</v>
      </c>
      <c r="M189" s="11">
        <f t="shared" si="264"/>
        <v>0</v>
      </c>
      <c r="N189" s="10">
        <f t="shared" si="265"/>
        <v>0</v>
      </c>
      <c r="O189" s="11">
        <f t="shared" si="266"/>
        <v>0</v>
      </c>
      <c r="P189" s="10">
        <f t="shared" si="267"/>
        <v>0</v>
      </c>
      <c r="Q189" s="11">
        <f t="shared" si="268"/>
        <v>0</v>
      </c>
      <c r="R189" s="10">
        <f t="shared" si="269"/>
        <v>0</v>
      </c>
      <c r="S189" s="11">
        <f t="shared" si="270"/>
        <v>0</v>
      </c>
      <c r="T189" s="10">
        <f t="shared" si="271"/>
        <v>0</v>
      </c>
      <c r="U189" s="11">
        <f t="shared" si="272"/>
        <v>0</v>
      </c>
      <c r="V189" s="1">
        <f t="shared" si="273"/>
        <v>0</v>
      </c>
      <c r="W189" s="1">
        <f t="shared" si="274"/>
        <v>1</v>
      </c>
    </row>
    <row r="190" spans="1:23" ht="15" x14ac:dyDescent="0.2">
      <c r="A190" s="14" t="s">
        <v>360</v>
      </c>
      <c r="B190" s="5" t="s">
        <v>294</v>
      </c>
      <c r="C190" s="6" t="s">
        <v>6</v>
      </c>
      <c r="D190" s="7" t="s">
        <v>0</v>
      </c>
      <c r="E190" s="7" t="s">
        <v>0</v>
      </c>
      <c r="F190" s="7" t="s">
        <v>0</v>
      </c>
      <c r="G190" s="7" t="s">
        <v>0</v>
      </c>
      <c r="H190" s="7" t="s">
        <v>0</v>
      </c>
      <c r="I190" s="9">
        <f t="shared" ref="I190:I195" si="275">V190/W190</f>
        <v>0</v>
      </c>
      <c r="J190" s="10">
        <f t="shared" ref="J190:J195" si="276">IF(C190="OK",1,0)</f>
        <v>0</v>
      </c>
      <c r="K190" s="11">
        <f t="shared" ref="K190:K195" si="277">IF(OR(C190="N/A",C190="-"),0,1)</f>
        <v>1</v>
      </c>
      <c r="L190" s="10">
        <f t="shared" ref="L190:L195" si="278">IF(D190="OK",1,0)</f>
        <v>0</v>
      </c>
      <c r="M190" s="11">
        <f t="shared" ref="M190:M195" si="279">IF(OR(D190="N/A",D190="-"),0,1)</f>
        <v>0</v>
      </c>
      <c r="N190" s="10">
        <f t="shared" ref="N190:N195" si="280">IF(E190="OK",1,0)</f>
        <v>0</v>
      </c>
      <c r="O190" s="11">
        <f t="shared" ref="O190:O195" si="281">IF(OR(E190="N/A",E190="-"),0,1)</f>
        <v>0</v>
      </c>
      <c r="P190" s="10">
        <f t="shared" ref="P190:P195" si="282">IF(F190="OK",1,0)</f>
        <v>0</v>
      </c>
      <c r="Q190" s="11">
        <f t="shared" ref="Q190:Q195" si="283">IF(OR(F190="N/A",F190="-"),0,1)</f>
        <v>0</v>
      </c>
      <c r="R190" s="10">
        <f t="shared" ref="R190:R195" si="284">IF(G190="OK",1,0)</f>
        <v>0</v>
      </c>
      <c r="S190" s="11">
        <f t="shared" ref="S190:S195" si="285">IF(OR(G190="N/A",G190="-"),0,1)</f>
        <v>0</v>
      </c>
      <c r="T190" s="10">
        <f t="shared" ref="T190:T195" si="286">IF(H190="OK",1,0)</f>
        <v>0</v>
      </c>
      <c r="U190" s="11">
        <f t="shared" ref="U190:U195" si="287">IF(OR(H190="N/A",H190="-"),0,1)</f>
        <v>0</v>
      </c>
      <c r="V190" s="1">
        <f t="shared" ref="V190:V195" si="288">J190+L190+N190+P190+R190+T190</f>
        <v>0</v>
      </c>
      <c r="W190" s="1">
        <f t="shared" ref="W190:W195" si="289">K190+M190+O190+Q190+S190+U190</f>
        <v>1</v>
      </c>
    </row>
    <row r="191" spans="1:23" ht="15" x14ac:dyDescent="0.2">
      <c r="A191" s="14" t="s">
        <v>361</v>
      </c>
      <c r="B191" s="5" t="s">
        <v>295</v>
      </c>
      <c r="C191" s="6" t="s">
        <v>6</v>
      </c>
      <c r="D191" s="7" t="s">
        <v>0</v>
      </c>
      <c r="E191" s="7" t="s">
        <v>0</v>
      </c>
      <c r="F191" s="7" t="s">
        <v>0</v>
      </c>
      <c r="G191" s="7" t="s">
        <v>0</v>
      </c>
      <c r="H191" s="7" t="s">
        <v>0</v>
      </c>
      <c r="I191" s="9">
        <f t="shared" si="275"/>
        <v>0</v>
      </c>
      <c r="J191" s="10">
        <f t="shared" si="276"/>
        <v>0</v>
      </c>
      <c r="K191" s="11">
        <f t="shared" si="277"/>
        <v>1</v>
      </c>
      <c r="L191" s="10">
        <f t="shared" si="278"/>
        <v>0</v>
      </c>
      <c r="M191" s="11">
        <f t="shared" si="279"/>
        <v>0</v>
      </c>
      <c r="N191" s="10">
        <f t="shared" si="280"/>
        <v>0</v>
      </c>
      <c r="O191" s="11">
        <f t="shared" si="281"/>
        <v>0</v>
      </c>
      <c r="P191" s="10">
        <f t="shared" si="282"/>
        <v>0</v>
      </c>
      <c r="Q191" s="11">
        <f t="shared" si="283"/>
        <v>0</v>
      </c>
      <c r="R191" s="10">
        <f t="shared" si="284"/>
        <v>0</v>
      </c>
      <c r="S191" s="11">
        <f t="shared" si="285"/>
        <v>0</v>
      </c>
      <c r="T191" s="10">
        <f t="shared" si="286"/>
        <v>0</v>
      </c>
      <c r="U191" s="11">
        <f t="shared" si="287"/>
        <v>0</v>
      </c>
      <c r="V191" s="1">
        <f t="shared" si="288"/>
        <v>0</v>
      </c>
      <c r="W191" s="1">
        <f t="shared" si="289"/>
        <v>1</v>
      </c>
    </row>
    <row r="192" spans="1:23" ht="15" x14ac:dyDescent="0.2">
      <c r="A192" s="14" t="s">
        <v>362</v>
      </c>
      <c r="B192" s="5" t="s">
        <v>296</v>
      </c>
      <c r="C192" s="6" t="s">
        <v>6</v>
      </c>
      <c r="D192" s="7" t="s">
        <v>0</v>
      </c>
      <c r="E192" s="7" t="s">
        <v>0</v>
      </c>
      <c r="F192" s="7" t="s">
        <v>0</v>
      </c>
      <c r="G192" s="7" t="s">
        <v>0</v>
      </c>
      <c r="H192" s="7" t="s">
        <v>0</v>
      </c>
      <c r="I192" s="9">
        <f t="shared" si="275"/>
        <v>0</v>
      </c>
      <c r="J192" s="10">
        <f t="shared" si="276"/>
        <v>0</v>
      </c>
      <c r="K192" s="11">
        <f t="shared" si="277"/>
        <v>1</v>
      </c>
      <c r="L192" s="10">
        <f t="shared" si="278"/>
        <v>0</v>
      </c>
      <c r="M192" s="11">
        <f t="shared" si="279"/>
        <v>0</v>
      </c>
      <c r="N192" s="10">
        <f t="shared" si="280"/>
        <v>0</v>
      </c>
      <c r="O192" s="11">
        <f t="shared" si="281"/>
        <v>0</v>
      </c>
      <c r="P192" s="10">
        <f t="shared" si="282"/>
        <v>0</v>
      </c>
      <c r="Q192" s="11">
        <f t="shared" si="283"/>
        <v>0</v>
      </c>
      <c r="R192" s="10">
        <f t="shared" si="284"/>
        <v>0</v>
      </c>
      <c r="S192" s="11">
        <f t="shared" si="285"/>
        <v>0</v>
      </c>
      <c r="T192" s="10">
        <f t="shared" si="286"/>
        <v>0</v>
      </c>
      <c r="U192" s="11">
        <f t="shared" si="287"/>
        <v>0</v>
      </c>
      <c r="V192" s="1">
        <f t="shared" si="288"/>
        <v>0</v>
      </c>
      <c r="W192" s="1">
        <f t="shared" si="289"/>
        <v>1</v>
      </c>
    </row>
    <row r="193" spans="1:23" ht="15" x14ac:dyDescent="0.2">
      <c r="A193" s="14" t="s">
        <v>363</v>
      </c>
      <c r="B193" s="5" t="s">
        <v>297</v>
      </c>
      <c r="C193" s="7" t="s">
        <v>0</v>
      </c>
      <c r="D193" s="6" t="s">
        <v>6</v>
      </c>
      <c r="E193" s="7" t="s">
        <v>0</v>
      </c>
      <c r="F193" s="7" t="s">
        <v>0</v>
      </c>
      <c r="G193" s="7" t="s">
        <v>0</v>
      </c>
      <c r="H193" s="7" t="s">
        <v>0</v>
      </c>
      <c r="I193" s="9">
        <f t="shared" si="275"/>
        <v>0</v>
      </c>
      <c r="J193" s="10">
        <f t="shared" si="276"/>
        <v>0</v>
      </c>
      <c r="K193" s="11">
        <f t="shared" si="277"/>
        <v>0</v>
      </c>
      <c r="L193" s="10">
        <f t="shared" si="278"/>
        <v>0</v>
      </c>
      <c r="M193" s="11">
        <f t="shared" si="279"/>
        <v>1</v>
      </c>
      <c r="N193" s="10">
        <f t="shared" si="280"/>
        <v>0</v>
      </c>
      <c r="O193" s="11">
        <f t="shared" si="281"/>
        <v>0</v>
      </c>
      <c r="P193" s="10">
        <f t="shared" si="282"/>
        <v>0</v>
      </c>
      <c r="Q193" s="11">
        <f t="shared" si="283"/>
        <v>0</v>
      </c>
      <c r="R193" s="10">
        <f t="shared" si="284"/>
        <v>0</v>
      </c>
      <c r="S193" s="11">
        <f t="shared" si="285"/>
        <v>0</v>
      </c>
      <c r="T193" s="10">
        <f t="shared" si="286"/>
        <v>0</v>
      </c>
      <c r="U193" s="11">
        <f t="shared" si="287"/>
        <v>0</v>
      </c>
      <c r="V193" s="1">
        <f t="shared" si="288"/>
        <v>0</v>
      </c>
      <c r="W193" s="1">
        <f t="shared" si="289"/>
        <v>1</v>
      </c>
    </row>
    <row r="194" spans="1:23" ht="15" x14ac:dyDescent="0.2">
      <c r="A194" s="14" t="s">
        <v>364</v>
      </c>
      <c r="B194" s="5" t="s">
        <v>230</v>
      </c>
      <c r="C194" s="6" t="s">
        <v>6</v>
      </c>
      <c r="D194" s="7" t="s">
        <v>0</v>
      </c>
      <c r="E194" s="6" t="s">
        <v>6</v>
      </c>
      <c r="F194" s="7" t="s">
        <v>0</v>
      </c>
      <c r="G194" s="7" t="s">
        <v>0</v>
      </c>
      <c r="H194" s="7" t="s">
        <v>0</v>
      </c>
      <c r="I194" s="9">
        <f t="shared" si="275"/>
        <v>0</v>
      </c>
      <c r="J194" s="10">
        <f t="shared" si="276"/>
        <v>0</v>
      </c>
      <c r="K194" s="11">
        <f t="shared" si="277"/>
        <v>1</v>
      </c>
      <c r="L194" s="10">
        <f t="shared" si="278"/>
        <v>0</v>
      </c>
      <c r="M194" s="11">
        <f t="shared" si="279"/>
        <v>0</v>
      </c>
      <c r="N194" s="10">
        <f t="shared" si="280"/>
        <v>0</v>
      </c>
      <c r="O194" s="11">
        <f t="shared" si="281"/>
        <v>1</v>
      </c>
      <c r="P194" s="10">
        <f t="shared" si="282"/>
        <v>0</v>
      </c>
      <c r="Q194" s="11">
        <f t="shared" si="283"/>
        <v>0</v>
      </c>
      <c r="R194" s="10">
        <f t="shared" si="284"/>
        <v>0</v>
      </c>
      <c r="S194" s="11">
        <f t="shared" si="285"/>
        <v>0</v>
      </c>
      <c r="T194" s="10">
        <f t="shared" si="286"/>
        <v>0</v>
      </c>
      <c r="U194" s="11">
        <f t="shared" si="287"/>
        <v>0</v>
      </c>
      <c r="V194" s="1">
        <f t="shared" si="288"/>
        <v>0</v>
      </c>
      <c r="W194" s="1">
        <f t="shared" si="289"/>
        <v>2</v>
      </c>
    </row>
    <row r="195" spans="1:23" ht="15" x14ac:dyDescent="0.2">
      <c r="A195" s="15" t="s">
        <v>365</v>
      </c>
      <c r="B195" s="13" t="s">
        <v>298</v>
      </c>
      <c r="C195" s="6" t="s">
        <v>6</v>
      </c>
      <c r="D195" s="7" t="s">
        <v>0</v>
      </c>
      <c r="E195" s="7" t="s">
        <v>0</v>
      </c>
      <c r="F195" s="7" t="s">
        <v>0</v>
      </c>
      <c r="G195" s="7" t="s">
        <v>0</v>
      </c>
      <c r="H195" s="6" t="s">
        <v>6</v>
      </c>
      <c r="I195" s="9">
        <f t="shared" si="275"/>
        <v>0</v>
      </c>
      <c r="J195" s="10">
        <f t="shared" si="276"/>
        <v>0</v>
      </c>
      <c r="K195" s="11">
        <f t="shared" si="277"/>
        <v>1</v>
      </c>
      <c r="L195" s="10">
        <f t="shared" si="278"/>
        <v>0</v>
      </c>
      <c r="M195" s="11">
        <f t="shared" si="279"/>
        <v>0</v>
      </c>
      <c r="N195" s="10">
        <f t="shared" si="280"/>
        <v>0</v>
      </c>
      <c r="O195" s="11">
        <f t="shared" si="281"/>
        <v>0</v>
      </c>
      <c r="P195" s="10">
        <f t="shared" si="282"/>
        <v>0</v>
      </c>
      <c r="Q195" s="11">
        <f t="shared" si="283"/>
        <v>0</v>
      </c>
      <c r="R195" s="10">
        <f t="shared" si="284"/>
        <v>0</v>
      </c>
      <c r="S195" s="11">
        <f t="shared" si="285"/>
        <v>0</v>
      </c>
      <c r="T195" s="10">
        <f t="shared" si="286"/>
        <v>0</v>
      </c>
      <c r="U195" s="11">
        <f t="shared" si="287"/>
        <v>1</v>
      </c>
      <c r="V195" s="1">
        <f t="shared" si="288"/>
        <v>0</v>
      </c>
      <c r="W195" s="1">
        <f t="shared" si="289"/>
        <v>2</v>
      </c>
    </row>
    <row r="196" spans="1:23" ht="15" x14ac:dyDescent="0.2">
      <c r="A196" s="15" t="s">
        <v>300</v>
      </c>
      <c r="B196" s="13" t="s">
        <v>299</v>
      </c>
      <c r="C196" s="6" t="s">
        <v>6</v>
      </c>
      <c r="D196" s="7" t="s">
        <v>0</v>
      </c>
      <c r="E196" s="7" t="s">
        <v>0</v>
      </c>
      <c r="F196" s="7" t="s">
        <v>0</v>
      </c>
      <c r="G196" s="7" t="s">
        <v>0</v>
      </c>
      <c r="H196" s="7" t="s">
        <v>0</v>
      </c>
      <c r="I196" s="9">
        <f t="shared" si="245"/>
        <v>0</v>
      </c>
      <c r="J196" s="10">
        <f t="shared" si="246"/>
        <v>0</v>
      </c>
      <c r="K196" s="11">
        <f t="shared" si="247"/>
        <v>1</v>
      </c>
      <c r="L196" s="10">
        <f t="shared" si="248"/>
        <v>0</v>
      </c>
      <c r="M196" s="11">
        <f t="shared" si="249"/>
        <v>0</v>
      </c>
      <c r="N196" s="10">
        <f t="shared" si="250"/>
        <v>0</v>
      </c>
      <c r="O196" s="11">
        <f t="shared" si="251"/>
        <v>0</v>
      </c>
      <c r="P196" s="10">
        <f t="shared" si="252"/>
        <v>0</v>
      </c>
      <c r="Q196" s="11">
        <f t="shared" si="253"/>
        <v>0</v>
      </c>
      <c r="R196" s="10">
        <f t="shared" si="254"/>
        <v>0</v>
      </c>
      <c r="S196" s="11">
        <f t="shared" si="255"/>
        <v>0</v>
      </c>
      <c r="T196" s="10">
        <f t="shared" si="256"/>
        <v>0</v>
      </c>
      <c r="U196" s="11">
        <f t="shared" si="257"/>
        <v>0</v>
      </c>
      <c r="V196" s="1">
        <f t="shared" si="258"/>
        <v>0</v>
      </c>
      <c r="W196" s="1">
        <f t="shared" si="259"/>
        <v>1</v>
      </c>
    </row>
    <row r="197" spans="1:23" ht="15" x14ac:dyDescent="0.2">
      <c r="A197" s="15" t="s">
        <v>302</v>
      </c>
      <c r="B197" s="13" t="s">
        <v>301</v>
      </c>
      <c r="C197" s="6" t="s">
        <v>6</v>
      </c>
      <c r="D197" s="7" t="s">
        <v>0</v>
      </c>
      <c r="E197" s="7" t="s">
        <v>0</v>
      </c>
      <c r="F197" s="7" t="s">
        <v>0</v>
      </c>
      <c r="G197" s="7" t="s">
        <v>0</v>
      </c>
      <c r="H197" s="7" t="s">
        <v>0</v>
      </c>
      <c r="I197" s="9">
        <f t="shared" si="245"/>
        <v>0</v>
      </c>
      <c r="J197" s="10">
        <f t="shared" si="246"/>
        <v>0</v>
      </c>
      <c r="K197" s="11">
        <f t="shared" si="247"/>
        <v>1</v>
      </c>
      <c r="L197" s="10">
        <f t="shared" si="248"/>
        <v>0</v>
      </c>
      <c r="M197" s="11">
        <f t="shared" si="249"/>
        <v>0</v>
      </c>
      <c r="N197" s="10">
        <f t="shared" si="250"/>
        <v>0</v>
      </c>
      <c r="O197" s="11">
        <f t="shared" si="251"/>
        <v>0</v>
      </c>
      <c r="P197" s="10">
        <f t="shared" si="252"/>
        <v>0</v>
      </c>
      <c r="Q197" s="11">
        <f t="shared" si="253"/>
        <v>0</v>
      </c>
      <c r="R197" s="10">
        <f t="shared" si="254"/>
        <v>0</v>
      </c>
      <c r="S197" s="11">
        <f t="shared" si="255"/>
        <v>0</v>
      </c>
      <c r="T197" s="10">
        <f t="shared" si="256"/>
        <v>0</v>
      </c>
      <c r="U197" s="11">
        <f t="shared" si="257"/>
        <v>0</v>
      </c>
      <c r="V197" s="1">
        <f t="shared" si="258"/>
        <v>0</v>
      </c>
      <c r="W197" s="1">
        <f t="shared" si="259"/>
        <v>1</v>
      </c>
    </row>
    <row r="198" spans="1:23" ht="15" x14ac:dyDescent="0.2">
      <c r="A198" s="15" t="s">
        <v>303</v>
      </c>
      <c r="B198" s="13" t="s">
        <v>305</v>
      </c>
      <c r="C198" s="6" t="s">
        <v>6</v>
      </c>
      <c r="D198" s="7" t="s">
        <v>0</v>
      </c>
      <c r="E198" s="7" t="s">
        <v>0</v>
      </c>
      <c r="F198" s="7" t="s">
        <v>0</v>
      </c>
      <c r="G198" s="7" t="s">
        <v>0</v>
      </c>
      <c r="H198" s="6" t="s">
        <v>6</v>
      </c>
      <c r="I198" s="9">
        <f t="shared" ref="I198:I223" si="290">V198/W198</f>
        <v>0</v>
      </c>
      <c r="J198" s="10">
        <f t="shared" ref="J198:J223" si="291">IF(C198="OK",1,0)</f>
        <v>0</v>
      </c>
      <c r="K198" s="11">
        <f t="shared" ref="K198:K223" si="292">IF(OR(C198="N/A",C198="-"),0,1)</f>
        <v>1</v>
      </c>
      <c r="L198" s="10">
        <f t="shared" ref="L198:L223" si="293">IF(D198="OK",1,0)</f>
        <v>0</v>
      </c>
      <c r="M198" s="11">
        <f t="shared" ref="M198:M223" si="294">IF(OR(D198="N/A",D198="-"),0,1)</f>
        <v>0</v>
      </c>
      <c r="N198" s="10">
        <f t="shared" ref="N198:N223" si="295">IF(E198="OK",1,0)</f>
        <v>0</v>
      </c>
      <c r="O198" s="11">
        <f t="shared" ref="O198:O223" si="296">IF(OR(E198="N/A",E198="-"),0,1)</f>
        <v>0</v>
      </c>
      <c r="P198" s="10">
        <f t="shared" ref="P198:P223" si="297">IF(F198="OK",1,0)</f>
        <v>0</v>
      </c>
      <c r="Q198" s="11">
        <f t="shared" ref="Q198:Q223" si="298">IF(OR(F198="N/A",F198="-"),0,1)</f>
        <v>0</v>
      </c>
      <c r="R198" s="10">
        <f t="shared" ref="R198:R223" si="299">IF(G198="OK",1,0)</f>
        <v>0</v>
      </c>
      <c r="S198" s="11">
        <f t="shared" ref="S198:S223" si="300">IF(OR(G198="N/A",G198="-"),0,1)</f>
        <v>0</v>
      </c>
      <c r="T198" s="10">
        <f t="shared" ref="T198:T223" si="301">IF(H198="OK",1,0)</f>
        <v>0</v>
      </c>
      <c r="U198" s="11">
        <f t="shared" ref="U198:U223" si="302">IF(OR(H198="N/A",H198="-"),0,1)</f>
        <v>1</v>
      </c>
      <c r="V198" s="1">
        <f t="shared" ref="V198:V223" si="303">J198+L198+N198+P198+R198+T198</f>
        <v>0</v>
      </c>
      <c r="W198" s="1">
        <f t="shared" ref="W198:W223" si="304">K198+M198+O198+Q198+S198+U198</f>
        <v>2</v>
      </c>
    </row>
    <row r="199" spans="1:23" ht="15" x14ac:dyDescent="0.2">
      <c r="A199" s="15" t="s">
        <v>304</v>
      </c>
      <c r="B199" s="13" t="s">
        <v>306</v>
      </c>
      <c r="C199" s="6" t="s">
        <v>6</v>
      </c>
      <c r="D199" s="7" t="s">
        <v>0</v>
      </c>
      <c r="E199" s="7" t="s">
        <v>0</v>
      </c>
      <c r="F199" s="7" t="s">
        <v>0</v>
      </c>
      <c r="G199" s="7" t="s">
        <v>0</v>
      </c>
      <c r="H199" s="7" t="s">
        <v>0</v>
      </c>
      <c r="I199" s="9">
        <f t="shared" si="290"/>
        <v>0</v>
      </c>
      <c r="J199" s="10">
        <f t="shared" si="291"/>
        <v>0</v>
      </c>
      <c r="K199" s="11">
        <f t="shared" si="292"/>
        <v>1</v>
      </c>
      <c r="L199" s="10">
        <f t="shared" si="293"/>
        <v>0</v>
      </c>
      <c r="M199" s="11">
        <f t="shared" si="294"/>
        <v>0</v>
      </c>
      <c r="N199" s="10">
        <f t="shared" si="295"/>
        <v>0</v>
      </c>
      <c r="O199" s="11">
        <f t="shared" si="296"/>
        <v>0</v>
      </c>
      <c r="P199" s="10">
        <f t="shared" si="297"/>
        <v>0</v>
      </c>
      <c r="Q199" s="11">
        <f t="shared" si="298"/>
        <v>0</v>
      </c>
      <c r="R199" s="10">
        <f t="shared" si="299"/>
        <v>0</v>
      </c>
      <c r="S199" s="11">
        <f t="shared" si="300"/>
        <v>0</v>
      </c>
      <c r="T199" s="10">
        <f t="shared" si="301"/>
        <v>0</v>
      </c>
      <c r="U199" s="11">
        <f t="shared" si="302"/>
        <v>0</v>
      </c>
      <c r="V199" s="1">
        <f t="shared" si="303"/>
        <v>0</v>
      </c>
      <c r="W199" s="1">
        <f t="shared" si="304"/>
        <v>1</v>
      </c>
    </row>
    <row r="200" spans="1:23" ht="15" customHeight="1" x14ac:dyDescent="0.2">
      <c r="A200" s="25" t="s">
        <v>307</v>
      </c>
      <c r="B200" s="25"/>
      <c r="C200" s="25"/>
      <c r="D200" s="25"/>
      <c r="E200" s="25"/>
      <c r="F200" s="25"/>
      <c r="G200" s="25"/>
      <c r="H200" s="25"/>
      <c r="I200" s="25"/>
      <c r="J200" s="10"/>
      <c r="K200" s="11"/>
      <c r="L200" s="10"/>
      <c r="M200" s="11"/>
      <c r="N200" s="10"/>
      <c r="O200" s="11"/>
      <c r="P200" s="10"/>
      <c r="Q200" s="11"/>
      <c r="R200" s="10"/>
      <c r="S200" s="11"/>
      <c r="T200" s="10"/>
      <c r="U200" s="11"/>
    </row>
    <row r="201" spans="1:23" ht="15" x14ac:dyDescent="0.2">
      <c r="A201" s="15" t="s">
        <v>415</v>
      </c>
      <c r="B201" s="13" t="s">
        <v>366</v>
      </c>
      <c r="C201" s="26"/>
      <c r="D201" s="27"/>
      <c r="E201" s="27"/>
      <c r="F201" s="27"/>
      <c r="G201" s="27"/>
      <c r="H201" s="27"/>
      <c r="I201" s="27"/>
      <c r="J201" s="10"/>
      <c r="K201" s="11"/>
      <c r="L201" s="10"/>
      <c r="M201" s="11"/>
      <c r="N201" s="10"/>
      <c r="O201" s="11"/>
      <c r="P201" s="10"/>
      <c r="Q201" s="11"/>
      <c r="R201" s="10"/>
      <c r="S201" s="11"/>
      <c r="T201" s="10"/>
      <c r="U201" s="11"/>
    </row>
    <row r="202" spans="1:23" ht="15" x14ac:dyDescent="0.2">
      <c r="A202" s="14" t="s">
        <v>416</v>
      </c>
      <c r="B202" s="5" t="s">
        <v>367</v>
      </c>
      <c r="C202" s="6" t="s">
        <v>6</v>
      </c>
      <c r="D202" s="6" t="s">
        <v>6</v>
      </c>
      <c r="E202" s="7" t="s">
        <v>0</v>
      </c>
      <c r="F202" s="6" t="s">
        <v>6</v>
      </c>
      <c r="G202" s="6" t="s">
        <v>6</v>
      </c>
      <c r="H202" s="6" t="s">
        <v>6</v>
      </c>
      <c r="I202" s="9">
        <f t="shared" si="290"/>
        <v>0</v>
      </c>
      <c r="J202" s="10">
        <f t="shared" si="291"/>
        <v>0</v>
      </c>
      <c r="K202" s="11">
        <f t="shared" si="292"/>
        <v>1</v>
      </c>
      <c r="L202" s="10">
        <f t="shared" si="293"/>
        <v>0</v>
      </c>
      <c r="M202" s="11">
        <f t="shared" si="294"/>
        <v>1</v>
      </c>
      <c r="N202" s="10">
        <f t="shared" si="295"/>
        <v>0</v>
      </c>
      <c r="O202" s="11">
        <f t="shared" si="296"/>
        <v>0</v>
      </c>
      <c r="P202" s="10">
        <f t="shared" si="297"/>
        <v>0</v>
      </c>
      <c r="Q202" s="11">
        <f t="shared" si="298"/>
        <v>1</v>
      </c>
      <c r="R202" s="10">
        <f t="shared" si="299"/>
        <v>0</v>
      </c>
      <c r="S202" s="11">
        <f t="shared" si="300"/>
        <v>1</v>
      </c>
      <c r="T202" s="10">
        <f t="shared" si="301"/>
        <v>0</v>
      </c>
      <c r="U202" s="11">
        <f t="shared" si="302"/>
        <v>1</v>
      </c>
      <c r="V202" s="1">
        <f t="shared" si="303"/>
        <v>0</v>
      </c>
      <c r="W202" s="1">
        <f t="shared" si="304"/>
        <v>5</v>
      </c>
    </row>
    <row r="203" spans="1:23" ht="15" x14ac:dyDescent="0.2">
      <c r="A203" s="14" t="s">
        <v>417</v>
      </c>
      <c r="B203" s="5" t="s">
        <v>368</v>
      </c>
      <c r="C203" s="6" t="s">
        <v>6</v>
      </c>
      <c r="D203" s="6" t="s">
        <v>6</v>
      </c>
      <c r="E203" s="7" t="s">
        <v>0</v>
      </c>
      <c r="F203" s="6" t="s">
        <v>6</v>
      </c>
      <c r="G203" s="7" t="s">
        <v>0</v>
      </c>
      <c r="H203" s="7" t="s">
        <v>0</v>
      </c>
      <c r="I203" s="9">
        <f t="shared" si="290"/>
        <v>0</v>
      </c>
      <c r="J203" s="10">
        <f t="shared" si="291"/>
        <v>0</v>
      </c>
      <c r="K203" s="11">
        <f t="shared" si="292"/>
        <v>1</v>
      </c>
      <c r="L203" s="10">
        <f t="shared" si="293"/>
        <v>0</v>
      </c>
      <c r="M203" s="11">
        <f t="shared" si="294"/>
        <v>1</v>
      </c>
      <c r="N203" s="10">
        <f t="shared" si="295"/>
        <v>0</v>
      </c>
      <c r="O203" s="11">
        <f t="shared" si="296"/>
        <v>0</v>
      </c>
      <c r="P203" s="10">
        <f t="shared" si="297"/>
        <v>0</v>
      </c>
      <c r="Q203" s="11">
        <f t="shared" si="298"/>
        <v>1</v>
      </c>
      <c r="R203" s="10">
        <f t="shared" si="299"/>
        <v>0</v>
      </c>
      <c r="S203" s="11">
        <f t="shared" si="300"/>
        <v>0</v>
      </c>
      <c r="T203" s="10">
        <f t="shared" si="301"/>
        <v>0</v>
      </c>
      <c r="U203" s="11">
        <f t="shared" si="302"/>
        <v>0</v>
      </c>
      <c r="V203" s="1">
        <f t="shared" si="303"/>
        <v>0</v>
      </c>
      <c r="W203" s="1">
        <f t="shared" si="304"/>
        <v>3</v>
      </c>
    </row>
    <row r="204" spans="1:23" ht="15" x14ac:dyDescent="0.2">
      <c r="A204" s="14" t="s">
        <v>418</v>
      </c>
      <c r="B204" s="5" t="s">
        <v>369</v>
      </c>
      <c r="C204" s="7" t="s">
        <v>0</v>
      </c>
      <c r="D204" s="6" t="s">
        <v>6</v>
      </c>
      <c r="E204" s="7" t="s">
        <v>0</v>
      </c>
      <c r="F204" s="6" t="s">
        <v>6</v>
      </c>
      <c r="G204" s="7" t="s">
        <v>0</v>
      </c>
      <c r="H204" s="7" t="s">
        <v>0</v>
      </c>
      <c r="I204" s="9">
        <f t="shared" si="290"/>
        <v>0</v>
      </c>
      <c r="J204" s="10">
        <f t="shared" si="291"/>
        <v>0</v>
      </c>
      <c r="K204" s="11">
        <f t="shared" si="292"/>
        <v>0</v>
      </c>
      <c r="L204" s="10">
        <f t="shared" si="293"/>
        <v>0</v>
      </c>
      <c r="M204" s="11">
        <f t="shared" si="294"/>
        <v>1</v>
      </c>
      <c r="N204" s="10">
        <f t="shared" si="295"/>
        <v>0</v>
      </c>
      <c r="O204" s="11">
        <f t="shared" si="296"/>
        <v>0</v>
      </c>
      <c r="P204" s="10">
        <f t="shared" si="297"/>
        <v>0</v>
      </c>
      <c r="Q204" s="11">
        <f t="shared" si="298"/>
        <v>1</v>
      </c>
      <c r="R204" s="10">
        <f t="shared" si="299"/>
        <v>0</v>
      </c>
      <c r="S204" s="11">
        <f t="shared" si="300"/>
        <v>0</v>
      </c>
      <c r="T204" s="10">
        <f t="shared" si="301"/>
        <v>0</v>
      </c>
      <c r="U204" s="11">
        <f t="shared" si="302"/>
        <v>0</v>
      </c>
      <c r="V204" s="1">
        <f t="shared" si="303"/>
        <v>0</v>
      </c>
      <c r="W204" s="1">
        <f t="shared" si="304"/>
        <v>2</v>
      </c>
    </row>
    <row r="205" spans="1:23" ht="15" x14ac:dyDescent="0.2">
      <c r="A205" s="14" t="s">
        <v>419</v>
      </c>
      <c r="B205" s="5" t="s">
        <v>370</v>
      </c>
      <c r="C205" s="7" t="s">
        <v>0</v>
      </c>
      <c r="D205" s="6" t="s">
        <v>6</v>
      </c>
      <c r="E205" s="7" t="s">
        <v>0</v>
      </c>
      <c r="F205" s="7" t="s">
        <v>0</v>
      </c>
      <c r="G205" s="7" t="s">
        <v>0</v>
      </c>
      <c r="H205" s="7" t="s">
        <v>0</v>
      </c>
      <c r="I205" s="9">
        <f t="shared" si="290"/>
        <v>0</v>
      </c>
      <c r="J205" s="10">
        <f t="shared" si="291"/>
        <v>0</v>
      </c>
      <c r="K205" s="11">
        <f t="shared" si="292"/>
        <v>0</v>
      </c>
      <c r="L205" s="10">
        <f t="shared" si="293"/>
        <v>0</v>
      </c>
      <c r="M205" s="11">
        <f t="shared" si="294"/>
        <v>1</v>
      </c>
      <c r="N205" s="10">
        <f t="shared" si="295"/>
        <v>0</v>
      </c>
      <c r="O205" s="11">
        <f t="shared" si="296"/>
        <v>0</v>
      </c>
      <c r="P205" s="10">
        <f t="shared" si="297"/>
        <v>0</v>
      </c>
      <c r="Q205" s="11">
        <f t="shared" si="298"/>
        <v>0</v>
      </c>
      <c r="R205" s="10">
        <f t="shared" si="299"/>
        <v>0</v>
      </c>
      <c r="S205" s="11">
        <f t="shared" si="300"/>
        <v>0</v>
      </c>
      <c r="T205" s="10">
        <f t="shared" si="301"/>
        <v>0</v>
      </c>
      <c r="U205" s="11">
        <f t="shared" si="302"/>
        <v>0</v>
      </c>
      <c r="V205" s="1">
        <f t="shared" si="303"/>
        <v>0</v>
      </c>
      <c r="W205" s="1">
        <f t="shared" si="304"/>
        <v>1</v>
      </c>
    </row>
    <row r="206" spans="1:23" ht="15" x14ac:dyDescent="0.2">
      <c r="A206" s="14" t="s">
        <v>420</v>
      </c>
      <c r="B206" s="5" t="s">
        <v>371</v>
      </c>
      <c r="C206" s="6" t="s">
        <v>6</v>
      </c>
      <c r="D206" s="7" t="s">
        <v>0</v>
      </c>
      <c r="E206" s="7" t="s">
        <v>0</v>
      </c>
      <c r="F206" s="7" t="s">
        <v>0</v>
      </c>
      <c r="G206" s="7" t="s">
        <v>0</v>
      </c>
      <c r="H206" s="7" t="s">
        <v>0</v>
      </c>
      <c r="I206" s="9">
        <f t="shared" si="290"/>
        <v>0</v>
      </c>
      <c r="J206" s="10">
        <f t="shared" si="291"/>
        <v>0</v>
      </c>
      <c r="K206" s="11">
        <f t="shared" si="292"/>
        <v>1</v>
      </c>
      <c r="L206" s="10">
        <f t="shared" si="293"/>
        <v>0</v>
      </c>
      <c r="M206" s="11">
        <f t="shared" si="294"/>
        <v>0</v>
      </c>
      <c r="N206" s="10">
        <f t="shared" si="295"/>
        <v>0</v>
      </c>
      <c r="O206" s="11">
        <f t="shared" si="296"/>
        <v>0</v>
      </c>
      <c r="P206" s="10">
        <f t="shared" si="297"/>
        <v>0</v>
      </c>
      <c r="Q206" s="11">
        <f t="shared" si="298"/>
        <v>0</v>
      </c>
      <c r="R206" s="10">
        <f t="shared" si="299"/>
        <v>0</v>
      </c>
      <c r="S206" s="11">
        <f t="shared" si="300"/>
        <v>0</v>
      </c>
      <c r="T206" s="10">
        <f t="shared" si="301"/>
        <v>0</v>
      </c>
      <c r="U206" s="11">
        <f t="shared" si="302"/>
        <v>0</v>
      </c>
      <c r="V206" s="1">
        <f t="shared" si="303"/>
        <v>0</v>
      </c>
      <c r="W206" s="1">
        <f t="shared" si="304"/>
        <v>1</v>
      </c>
    </row>
    <row r="207" spans="1:23" ht="15" x14ac:dyDescent="0.2">
      <c r="A207" s="14" t="s">
        <v>421</v>
      </c>
      <c r="B207" s="5" t="s">
        <v>372</v>
      </c>
      <c r="C207" s="7" t="s">
        <v>0</v>
      </c>
      <c r="D207" s="7" t="s">
        <v>0</v>
      </c>
      <c r="E207" s="7" t="s">
        <v>0</v>
      </c>
      <c r="F207" s="6" t="s">
        <v>6</v>
      </c>
      <c r="G207" s="7" t="s">
        <v>0</v>
      </c>
      <c r="H207" s="7" t="s">
        <v>0</v>
      </c>
      <c r="I207" s="9">
        <f t="shared" si="290"/>
        <v>0</v>
      </c>
      <c r="J207" s="10">
        <f t="shared" si="291"/>
        <v>0</v>
      </c>
      <c r="K207" s="11">
        <f t="shared" si="292"/>
        <v>0</v>
      </c>
      <c r="L207" s="10">
        <f t="shared" si="293"/>
        <v>0</v>
      </c>
      <c r="M207" s="11">
        <f t="shared" si="294"/>
        <v>0</v>
      </c>
      <c r="N207" s="10">
        <f t="shared" si="295"/>
        <v>0</v>
      </c>
      <c r="O207" s="11">
        <f t="shared" si="296"/>
        <v>0</v>
      </c>
      <c r="P207" s="10">
        <f t="shared" si="297"/>
        <v>0</v>
      </c>
      <c r="Q207" s="11">
        <f t="shared" si="298"/>
        <v>1</v>
      </c>
      <c r="R207" s="10">
        <f t="shared" si="299"/>
        <v>0</v>
      </c>
      <c r="S207" s="11">
        <f t="shared" si="300"/>
        <v>0</v>
      </c>
      <c r="T207" s="10">
        <f t="shared" si="301"/>
        <v>0</v>
      </c>
      <c r="U207" s="11">
        <f t="shared" si="302"/>
        <v>0</v>
      </c>
      <c r="V207" s="1">
        <f t="shared" si="303"/>
        <v>0</v>
      </c>
      <c r="W207" s="1">
        <f t="shared" si="304"/>
        <v>1</v>
      </c>
    </row>
    <row r="208" spans="1:23" ht="15" x14ac:dyDescent="0.2">
      <c r="A208" s="14" t="s">
        <v>422</v>
      </c>
      <c r="B208" s="5" t="s">
        <v>36</v>
      </c>
      <c r="C208" s="7" t="s">
        <v>0</v>
      </c>
      <c r="D208" s="6" t="s">
        <v>6</v>
      </c>
      <c r="E208" s="7" t="s">
        <v>0</v>
      </c>
      <c r="F208" s="7" t="s">
        <v>0</v>
      </c>
      <c r="G208" s="7" t="s">
        <v>0</v>
      </c>
      <c r="H208" s="7" t="s">
        <v>0</v>
      </c>
      <c r="I208" s="9">
        <f t="shared" si="290"/>
        <v>0</v>
      </c>
      <c r="J208" s="10">
        <f t="shared" si="291"/>
        <v>0</v>
      </c>
      <c r="K208" s="11">
        <f t="shared" si="292"/>
        <v>0</v>
      </c>
      <c r="L208" s="10">
        <f t="shared" si="293"/>
        <v>0</v>
      </c>
      <c r="M208" s="11">
        <f t="shared" si="294"/>
        <v>1</v>
      </c>
      <c r="N208" s="10">
        <f t="shared" si="295"/>
        <v>0</v>
      </c>
      <c r="O208" s="11">
        <f t="shared" si="296"/>
        <v>0</v>
      </c>
      <c r="P208" s="10">
        <f t="shared" si="297"/>
        <v>0</v>
      </c>
      <c r="Q208" s="11">
        <f t="shared" si="298"/>
        <v>0</v>
      </c>
      <c r="R208" s="10">
        <f t="shared" si="299"/>
        <v>0</v>
      </c>
      <c r="S208" s="11">
        <f t="shared" si="300"/>
        <v>0</v>
      </c>
      <c r="T208" s="10">
        <f t="shared" si="301"/>
        <v>0</v>
      </c>
      <c r="U208" s="11">
        <f t="shared" si="302"/>
        <v>0</v>
      </c>
      <c r="V208" s="1">
        <f t="shared" si="303"/>
        <v>0</v>
      </c>
      <c r="W208" s="1">
        <f t="shared" si="304"/>
        <v>1</v>
      </c>
    </row>
    <row r="209" spans="1:23" ht="15" x14ac:dyDescent="0.2">
      <c r="A209" s="14" t="s">
        <v>423</v>
      </c>
      <c r="B209" s="5" t="s">
        <v>373</v>
      </c>
      <c r="C209" s="6" t="s">
        <v>6</v>
      </c>
      <c r="D209" s="7" t="s">
        <v>0</v>
      </c>
      <c r="E209" s="7" t="s">
        <v>0</v>
      </c>
      <c r="F209" s="7" t="s">
        <v>0</v>
      </c>
      <c r="G209" s="7" t="s">
        <v>0</v>
      </c>
      <c r="H209" s="7" t="s">
        <v>0</v>
      </c>
      <c r="I209" s="9">
        <f t="shared" si="290"/>
        <v>0</v>
      </c>
      <c r="J209" s="10">
        <f t="shared" si="291"/>
        <v>0</v>
      </c>
      <c r="K209" s="11">
        <f t="shared" si="292"/>
        <v>1</v>
      </c>
      <c r="L209" s="10">
        <f t="shared" si="293"/>
        <v>0</v>
      </c>
      <c r="M209" s="11">
        <f t="shared" si="294"/>
        <v>0</v>
      </c>
      <c r="N209" s="10">
        <f t="shared" si="295"/>
        <v>0</v>
      </c>
      <c r="O209" s="11">
        <f t="shared" si="296"/>
        <v>0</v>
      </c>
      <c r="P209" s="10">
        <f t="shared" si="297"/>
        <v>0</v>
      </c>
      <c r="Q209" s="11">
        <f t="shared" si="298"/>
        <v>0</v>
      </c>
      <c r="R209" s="10">
        <f t="shared" si="299"/>
        <v>0</v>
      </c>
      <c r="S209" s="11">
        <f t="shared" si="300"/>
        <v>0</v>
      </c>
      <c r="T209" s="10">
        <f t="shared" si="301"/>
        <v>0</v>
      </c>
      <c r="U209" s="11">
        <f t="shared" si="302"/>
        <v>0</v>
      </c>
      <c r="V209" s="1">
        <f t="shared" si="303"/>
        <v>0</v>
      </c>
      <c r="W209" s="1">
        <f t="shared" si="304"/>
        <v>1</v>
      </c>
    </row>
    <row r="210" spans="1:23" ht="15" x14ac:dyDescent="0.2">
      <c r="A210" s="14" t="s">
        <v>424</v>
      </c>
      <c r="B210" s="5" t="s">
        <v>374</v>
      </c>
      <c r="C210" s="7" t="s">
        <v>0</v>
      </c>
      <c r="D210" s="7" t="s">
        <v>0</v>
      </c>
      <c r="E210" s="6" t="s">
        <v>458</v>
      </c>
      <c r="F210" s="7" t="s">
        <v>0</v>
      </c>
      <c r="G210" s="7" t="s">
        <v>0</v>
      </c>
      <c r="H210" s="7" t="s">
        <v>0</v>
      </c>
      <c r="I210" s="9">
        <f t="shared" si="290"/>
        <v>0</v>
      </c>
      <c r="J210" s="10">
        <f t="shared" si="291"/>
        <v>0</v>
      </c>
      <c r="K210" s="11">
        <f t="shared" si="292"/>
        <v>0</v>
      </c>
      <c r="L210" s="10">
        <f t="shared" si="293"/>
        <v>0</v>
      </c>
      <c r="M210" s="11">
        <f t="shared" si="294"/>
        <v>0</v>
      </c>
      <c r="N210" s="10">
        <f t="shared" si="295"/>
        <v>0</v>
      </c>
      <c r="O210" s="11">
        <f t="shared" si="296"/>
        <v>1</v>
      </c>
      <c r="P210" s="10">
        <f t="shared" si="297"/>
        <v>0</v>
      </c>
      <c r="Q210" s="11">
        <f t="shared" si="298"/>
        <v>0</v>
      </c>
      <c r="R210" s="10">
        <f t="shared" si="299"/>
        <v>0</v>
      </c>
      <c r="S210" s="11">
        <f t="shared" si="300"/>
        <v>0</v>
      </c>
      <c r="T210" s="10">
        <f t="shared" si="301"/>
        <v>0</v>
      </c>
      <c r="U210" s="11">
        <f t="shared" si="302"/>
        <v>0</v>
      </c>
      <c r="V210" s="1">
        <f t="shared" si="303"/>
        <v>0</v>
      </c>
      <c r="W210" s="1">
        <f t="shared" si="304"/>
        <v>1</v>
      </c>
    </row>
    <row r="211" spans="1:23" ht="15" customHeight="1" x14ac:dyDescent="0.2">
      <c r="A211" s="25" t="s">
        <v>375</v>
      </c>
      <c r="B211" s="25"/>
      <c r="C211" s="25"/>
      <c r="D211" s="25"/>
      <c r="E211" s="25"/>
      <c r="F211" s="25"/>
      <c r="G211" s="25"/>
      <c r="H211" s="25"/>
      <c r="I211" s="25"/>
      <c r="J211" s="10"/>
      <c r="K211" s="11"/>
      <c r="L211" s="10"/>
      <c r="M211" s="11"/>
      <c r="N211" s="10"/>
      <c r="O211" s="11"/>
      <c r="P211" s="10"/>
      <c r="Q211" s="11"/>
      <c r="R211" s="10"/>
      <c r="S211" s="11"/>
      <c r="T211" s="10"/>
      <c r="U211" s="11"/>
    </row>
    <row r="212" spans="1:23" ht="15" x14ac:dyDescent="0.2">
      <c r="A212" s="15" t="s">
        <v>377</v>
      </c>
      <c r="B212" s="13" t="s">
        <v>376</v>
      </c>
      <c r="C212" s="6" t="s">
        <v>6</v>
      </c>
      <c r="D212" s="7" t="s">
        <v>0</v>
      </c>
      <c r="E212" s="7" t="s">
        <v>0</v>
      </c>
      <c r="F212" s="7" t="s">
        <v>0</v>
      </c>
      <c r="G212" s="7" t="s">
        <v>0</v>
      </c>
      <c r="H212" s="6" t="s">
        <v>6</v>
      </c>
      <c r="I212" s="9">
        <f t="shared" si="290"/>
        <v>0</v>
      </c>
      <c r="J212" s="10">
        <f t="shared" si="291"/>
        <v>0</v>
      </c>
      <c r="K212" s="11">
        <f t="shared" si="292"/>
        <v>1</v>
      </c>
      <c r="L212" s="10">
        <f t="shared" si="293"/>
        <v>0</v>
      </c>
      <c r="M212" s="11">
        <f t="shared" si="294"/>
        <v>0</v>
      </c>
      <c r="N212" s="10">
        <f t="shared" si="295"/>
        <v>0</v>
      </c>
      <c r="O212" s="11">
        <f t="shared" si="296"/>
        <v>0</v>
      </c>
      <c r="P212" s="10">
        <f t="shared" si="297"/>
        <v>0</v>
      </c>
      <c r="Q212" s="11">
        <f t="shared" si="298"/>
        <v>0</v>
      </c>
      <c r="R212" s="10">
        <f t="shared" si="299"/>
        <v>0</v>
      </c>
      <c r="S212" s="11">
        <f t="shared" si="300"/>
        <v>0</v>
      </c>
      <c r="T212" s="10">
        <f t="shared" si="301"/>
        <v>0</v>
      </c>
      <c r="U212" s="11">
        <f t="shared" si="302"/>
        <v>1</v>
      </c>
      <c r="V212" s="1">
        <f t="shared" si="303"/>
        <v>0</v>
      </c>
      <c r="W212" s="1">
        <f t="shared" si="304"/>
        <v>2</v>
      </c>
    </row>
    <row r="213" spans="1:23" ht="15" x14ac:dyDescent="0.2">
      <c r="A213" s="15" t="s">
        <v>378</v>
      </c>
      <c r="B213" s="13" t="s">
        <v>367</v>
      </c>
      <c r="C213" s="6" t="s">
        <v>6</v>
      </c>
      <c r="D213" s="7" t="s">
        <v>0</v>
      </c>
      <c r="E213" s="6" t="s">
        <v>6</v>
      </c>
      <c r="F213" s="7" t="s">
        <v>0</v>
      </c>
      <c r="G213" s="7" t="s">
        <v>0</v>
      </c>
      <c r="H213" s="7" t="s">
        <v>0</v>
      </c>
      <c r="I213" s="9">
        <f t="shared" si="290"/>
        <v>0</v>
      </c>
      <c r="J213" s="10">
        <f t="shared" si="291"/>
        <v>0</v>
      </c>
      <c r="K213" s="11">
        <f t="shared" si="292"/>
        <v>1</v>
      </c>
      <c r="L213" s="10">
        <f t="shared" si="293"/>
        <v>0</v>
      </c>
      <c r="M213" s="11">
        <f t="shared" si="294"/>
        <v>0</v>
      </c>
      <c r="N213" s="10">
        <f t="shared" si="295"/>
        <v>0</v>
      </c>
      <c r="O213" s="11">
        <f t="shared" si="296"/>
        <v>1</v>
      </c>
      <c r="P213" s="10">
        <f t="shared" si="297"/>
        <v>0</v>
      </c>
      <c r="Q213" s="11">
        <f t="shared" si="298"/>
        <v>0</v>
      </c>
      <c r="R213" s="10">
        <f t="shared" si="299"/>
        <v>0</v>
      </c>
      <c r="S213" s="11">
        <f t="shared" si="300"/>
        <v>0</v>
      </c>
      <c r="T213" s="10">
        <f t="shared" si="301"/>
        <v>0</v>
      </c>
      <c r="U213" s="11">
        <f t="shared" si="302"/>
        <v>0</v>
      </c>
      <c r="V213" s="1">
        <f t="shared" si="303"/>
        <v>0</v>
      </c>
      <c r="W213" s="1">
        <f t="shared" si="304"/>
        <v>2</v>
      </c>
    </row>
    <row r="214" spans="1:23" ht="15" x14ac:dyDescent="0.2">
      <c r="A214" s="14" t="s">
        <v>425</v>
      </c>
      <c r="B214" s="5" t="s">
        <v>379</v>
      </c>
      <c r="C214" s="6" t="s">
        <v>6</v>
      </c>
      <c r="D214" s="7" t="s">
        <v>0</v>
      </c>
      <c r="E214" s="6" t="s">
        <v>6</v>
      </c>
      <c r="F214" s="6" t="s">
        <v>6</v>
      </c>
      <c r="G214" s="7" t="s">
        <v>0</v>
      </c>
      <c r="H214" s="7" t="s">
        <v>0</v>
      </c>
      <c r="I214" s="9">
        <f t="shared" si="290"/>
        <v>0</v>
      </c>
      <c r="J214" s="10">
        <f t="shared" si="291"/>
        <v>0</v>
      </c>
      <c r="K214" s="11">
        <f t="shared" si="292"/>
        <v>1</v>
      </c>
      <c r="L214" s="10">
        <f t="shared" si="293"/>
        <v>0</v>
      </c>
      <c r="M214" s="11">
        <f t="shared" si="294"/>
        <v>0</v>
      </c>
      <c r="N214" s="10">
        <f t="shared" si="295"/>
        <v>0</v>
      </c>
      <c r="O214" s="11">
        <f t="shared" si="296"/>
        <v>1</v>
      </c>
      <c r="P214" s="10">
        <f t="shared" si="297"/>
        <v>0</v>
      </c>
      <c r="Q214" s="11">
        <f t="shared" si="298"/>
        <v>1</v>
      </c>
      <c r="R214" s="10">
        <f t="shared" si="299"/>
        <v>0</v>
      </c>
      <c r="S214" s="11">
        <f t="shared" si="300"/>
        <v>0</v>
      </c>
      <c r="T214" s="10">
        <f t="shared" si="301"/>
        <v>0</v>
      </c>
      <c r="U214" s="11">
        <f t="shared" si="302"/>
        <v>0</v>
      </c>
      <c r="V214" s="1">
        <f t="shared" si="303"/>
        <v>0</v>
      </c>
      <c r="W214" s="1">
        <f t="shared" si="304"/>
        <v>3</v>
      </c>
    </row>
    <row r="215" spans="1:23" ht="15" x14ac:dyDescent="0.2">
      <c r="A215" s="14" t="s">
        <v>426</v>
      </c>
      <c r="B215" s="5" t="s">
        <v>380</v>
      </c>
      <c r="C215" s="6" t="s">
        <v>6</v>
      </c>
      <c r="D215" s="7" t="s">
        <v>0</v>
      </c>
      <c r="E215" s="7" t="s">
        <v>0</v>
      </c>
      <c r="F215" s="7" t="s">
        <v>0</v>
      </c>
      <c r="G215" s="7" t="s">
        <v>0</v>
      </c>
      <c r="H215" s="7" t="s">
        <v>0</v>
      </c>
      <c r="I215" s="9">
        <f t="shared" si="290"/>
        <v>0</v>
      </c>
      <c r="J215" s="10">
        <f t="shared" si="291"/>
        <v>0</v>
      </c>
      <c r="K215" s="11">
        <f t="shared" si="292"/>
        <v>1</v>
      </c>
      <c r="L215" s="10">
        <f t="shared" si="293"/>
        <v>0</v>
      </c>
      <c r="M215" s="11">
        <f t="shared" si="294"/>
        <v>0</v>
      </c>
      <c r="N215" s="10">
        <f t="shared" si="295"/>
        <v>0</v>
      </c>
      <c r="O215" s="11">
        <f t="shared" si="296"/>
        <v>0</v>
      </c>
      <c r="P215" s="10">
        <f t="shared" si="297"/>
        <v>0</v>
      </c>
      <c r="Q215" s="11">
        <f t="shared" si="298"/>
        <v>0</v>
      </c>
      <c r="R215" s="10">
        <f t="shared" si="299"/>
        <v>0</v>
      </c>
      <c r="S215" s="11">
        <f t="shared" si="300"/>
        <v>0</v>
      </c>
      <c r="T215" s="10">
        <f t="shared" si="301"/>
        <v>0</v>
      </c>
      <c r="U215" s="11">
        <f t="shared" si="302"/>
        <v>0</v>
      </c>
      <c r="V215" s="1">
        <f t="shared" si="303"/>
        <v>0</v>
      </c>
      <c r="W215" s="1">
        <f t="shared" si="304"/>
        <v>1</v>
      </c>
    </row>
    <row r="216" spans="1:23" ht="15" x14ac:dyDescent="0.2">
      <c r="A216" s="14" t="s">
        <v>427</v>
      </c>
      <c r="B216" s="5" t="s">
        <v>381</v>
      </c>
      <c r="C216" s="6" t="s">
        <v>6</v>
      </c>
      <c r="D216" s="7" t="s">
        <v>0</v>
      </c>
      <c r="E216" s="7" t="s">
        <v>0</v>
      </c>
      <c r="F216" s="7" t="s">
        <v>0</v>
      </c>
      <c r="G216" s="7" t="s">
        <v>0</v>
      </c>
      <c r="H216" s="7" t="s">
        <v>0</v>
      </c>
      <c r="I216" s="9">
        <f t="shared" si="290"/>
        <v>0</v>
      </c>
      <c r="J216" s="10">
        <f t="shared" si="291"/>
        <v>0</v>
      </c>
      <c r="K216" s="11">
        <f t="shared" si="292"/>
        <v>1</v>
      </c>
      <c r="L216" s="10">
        <f t="shared" si="293"/>
        <v>0</v>
      </c>
      <c r="M216" s="11">
        <f t="shared" si="294"/>
        <v>0</v>
      </c>
      <c r="N216" s="10">
        <f t="shared" si="295"/>
        <v>0</v>
      </c>
      <c r="O216" s="11">
        <f t="shared" si="296"/>
        <v>0</v>
      </c>
      <c r="P216" s="10">
        <f t="shared" si="297"/>
        <v>0</v>
      </c>
      <c r="Q216" s="11">
        <f t="shared" si="298"/>
        <v>0</v>
      </c>
      <c r="R216" s="10">
        <f t="shared" si="299"/>
        <v>0</v>
      </c>
      <c r="S216" s="11">
        <f t="shared" si="300"/>
        <v>0</v>
      </c>
      <c r="T216" s="10">
        <f t="shared" si="301"/>
        <v>0</v>
      </c>
      <c r="U216" s="11">
        <f t="shared" si="302"/>
        <v>0</v>
      </c>
      <c r="V216" s="1">
        <f t="shared" si="303"/>
        <v>0</v>
      </c>
      <c r="W216" s="1">
        <f t="shared" si="304"/>
        <v>1</v>
      </c>
    </row>
    <row r="217" spans="1:23" ht="15" x14ac:dyDescent="0.2">
      <c r="A217" s="14" t="s">
        <v>428</v>
      </c>
      <c r="B217" s="5" t="s">
        <v>382</v>
      </c>
      <c r="C217" s="6" t="s">
        <v>6</v>
      </c>
      <c r="D217" s="7" t="s">
        <v>0</v>
      </c>
      <c r="E217" s="7" t="s">
        <v>0</v>
      </c>
      <c r="F217" s="7" t="s">
        <v>0</v>
      </c>
      <c r="G217" s="7" t="s">
        <v>0</v>
      </c>
      <c r="H217" s="7" t="s">
        <v>0</v>
      </c>
      <c r="I217" s="9">
        <f t="shared" si="290"/>
        <v>0</v>
      </c>
      <c r="J217" s="10">
        <f t="shared" si="291"/>
        <v>0</v>
      </c>
      <c r="K217" s="11">
        <f t="shared" si="292"/>
        <v>1</v>
      </c>
      <c r="L217" s="10">
        <f t="shared" si="293"/>
        <v>0</v>
      </c>
      <c r="M217" s="11">
        <f t="shared" si="294"/>
        <v>0</v>
      </c>
      <c r="N217" s="10">
        <f t="shared" si="295"/>
        <v>0</v>
      </c>
      <c r="O217" s="11">
        <f t="shared" si="296"/>
        <v>0</v>
      </c>
      <c r="P217" s="10">
        <f t="shared" si="297"/>
        <v>0</v>
      </c>
      <c r="Q217" s="11">
        <f t="shared" si="298"/>
        <v>0</v>
      </c>
      <c r="R217" s="10">
        <f t="shared" si="299"/>
        <v>0</v>
      </c>
      <c r="S217" s="11">
        <f t="shared" si="300"/>
        <v>0</v>
      </c>
      <c r="T217" s="10">
        <f t="shared" si="301"/>
        <v>0</v>
      </c>
      <c r="U217" s="11">
        <f t="shared" si="302"/>
        <v>0</v>
      </c>
      <c r="V217" s="1">
        <f t="shared" si="303"/>
        <v>0</v>
      </c>
      <c r="W217" s="1">
        <f t="shared" si="304"/>
        <v>1</v>
      </c>
    </row>
    <row r="218" spans="1:23" ht="15" x14ac:dyDescent="0.2">
      <c r="A218" s="14" t="s">
        <v>429</v>
      </c>
      <c r="B218" s="5" t="s">
        <v>383</v>
      </c>
      <c r="C218" s="6" t="s">
        <v>6</v>
      </c>
      <c r="D218" s="6" t="s">
        <v>6</v>
      </c>
      <c r="E218" s="7" t="s">
        <v>0</v>
      </c>
      <c r="F218" s="6" t="s">
        <v>6</v>
      </c>
      <c r="G218" s="7" t="s">
        <v>0</v>
      </c>
      <c r="H218" s="7" t="s">
        <v>0</v>
      </c>
      <c r="I218" s="9">
        <f t="shared" si="290"/>
        <v>0</v>
      </c>
      <c r="J218" s="10">
        <f t="shared" si="291"/>
        <v>0</v>
      </c>
      <c r="K218" s="11">
        <f t="shared" si="292"/>
        <v>1</v>
      </c>
      <c r="L218" s="10">
        <f t="shared" si="293"/>
        <v>0</v>
      </c>
      <c r="M218" s="11">
        <f t="shared" si="294"/>
        <v>1</v>
      </c>
      <c r="N218" s="10">
        <f t="shared" si="295"/>
        <v>0</v>
      </c>
      <c r="O218" s="11">
        <f t="shared" si="296"/>
        <v>0</v>
      </c>
      <c r="P218" s="10">
        <f t="shared" si="297"/>
        <v>0</v>
      </c>
      <c r="Q218" s="11">
        <f t="shared" si="298"/>
        <v>1</v>
      </c>
      <c r="R218" s="10">
        <f t="shared" si="299"/>
        <v>0</v>
      </c>
      <c r="S218" s="11">
        <f t="shared" si="300"/>
        <v>0</v>
      </c>
      <c r="T218" s="10">
        <f t="shared" si="301"/>
        <v>0</v>
      </c>
      <c r="U218" s="11">
        <f t="shared" si="302"/>
        <v>0</v>
      </c>
      <c r="V218" s="1">
        <f t="shared" si="303"/>
        <v>0</v>
      </c>
      <c r="W218" s="1">
        <f t="shared" si="304"/>
        <v>3</v>
      </c>
    </row>
    <row r="219" spans="1:23" ht="15" x14ac:dyDescent="0.2">
      <c r="A219" s="14" t="s">
        <v>430</v>
      </c>
      <c r="B219" s="5" t="s">
        <v>199</v>
      </c>
      <c r="C219" s="6" t="s">
        <v>6</v>
      </c>
      <c r="D219" s="7" t="s">
        <v>0</v>
      </c>
      <c r="E219" s="7" t="s">
        <v>0</v>
      </c>
      <c r="F219" s="7" t="s">
        <v>0</v>
      </c>
      <c r="G219" s="7" t="s">
        <v>0</v>
      </c>
      <c r="H219" s="7" t="s">
        <v>0</v>
      </c>
      <c r="I219" s="9">
        <f t="shared" si="290"/>
        <v>0</v>
      </c>
      <c r="J219" s="10">
        <f t="shared" si="291"/>
        <v>0</v>
      </c>
      <c r="K219" s="11">
        <f t="shared" si="292"/>
        <v>1</v>
      </c>
      <c r="L219" s="10">
        <f t="shared" si="293"/>
        <v>0</v>
      </c>
      <c r="M219" s="11">
        <f t="shared" si="294"/>
        <v>0</v>
      </c>
      <c r="N219" s="10">
        <f t="shared" si="295"/>
        <v>0</v>
      </c>
      <c r="O219" s="11">
        <f t="shared" si="296"/>
        <v>0</v>
      </c>
      <c r="P219" s="10">
        <f t="shared" si="297"/>
        <v>0</v>
      </c>
      <c r="Q219" s="11">
        <f t="shared" si="298"/>
        <v>0</v>
      </c>
      <c r="R219" s="10">
        <f t="shared" si="299"/>
        <v>0</v>
      </c>
      <c r="S219" s="11">
        <f t="shared" si="300"/>
        <v>0</v>
      </c>
      <c r="T219" s="10">
        <f t="shared" si="301"/>
        <v>0</v>
      </c>
      <c r="U219" s="11">
        <f t="shared" si="302"/>
        <v>0</v>
      </c>
      <c r="V219" s="1">
        <f t="shared" si="303"/>
        <v>0</v>
      </c>
      <c r="W219" s="1">
        <f t="shared" si="304"/>
        <v>1</v>
      </c>
    </row>
    <row r="220" spans="1:23" ht="15" x14ac:dyDescent="0.2">
      <c r="A220" s="14" t="s">
        <v>431</v>
      </c>
      <c r="B220" s="5" t="s">
        <v>384</v>
      </c>
      <c r="C220" s="6" t="s">
        <v>6</v>
      </c>
      <c r="D220" s="7" t="s">
        <v>0</v>
      </c>
      <c r="E220" s="6" t="s">
        <v>6</v>
      </c>
      <c r="F220" s="6" t="s">
        <v>6</v>
      </c>
      <c r="G220" s="7" t="s">
        <v>0</v>
      </c>
      <c r="H220" s="7" t="s">
        <v>0</v>
      </c>
      <c r="I220" s="9">
        <f t="shared" si="290"/>
        <v>0</v>
      </c>
      <c r="J220" s="10">
        <f t="shared" si="291"/>
        <v>0</v>
      </c>
      <c r="K220" s="11">
        <f t="shared" si="292"/>
        <v>1</v>
      </c>
      <c r="L220" s="10">
        <f t="shared" si="293"/>
        <v>0</v>
      </c>
      <c r="M220" s="11">
        <f t="shared" si="294"/>
        <v>0</v>
      </c>
      <c r="N220" s="10">
        <f t="shared" si="295"/>
        <v>0</v>
      </c>
      <c r="O220" s="11">
        <f t="shared" si="296"/>
        <v>1</v>
      </c>
      <c r="P220" s="10">
        <f t="shared" si="297"/>
        <v>0</v>
      </c>
      <c r="Q220" s="11">
        <f t="shared" si="298"/>
        <v>1</v>
      </c>
      <c r="R220" s="10">
        <f t="shared" si="299"/>
        <v>0</v>
      </c>
      <c r="S220" s="11">
        <f t="shared" si="300"/>
        <v>0</v>
      </c>
      <c r="T220" s="10">
        <f t="shared" si="301"/>
        <v>0</v>
      </c>
      <c r="U220" s="11">
        <f t="shared" si="302"/>
        <v>0</v>
      </c>
      <c r="V220" s="1">
        <f t="shared" si="303"/>
        <v>0</v>
      </c>
      <c r="W220" s="1">
        <f t="shared" si="304"/>
        <v>3</v>
      </c>
    </row>
    <row r="221" spans="1:23" ht="15" x14ac:dyDescent="0.2">
      <c r="A221" s="15" t="s">
        <v>385</v>
      </c>
      <c r="B221" s="13" t="s">
        <v>369</v>
      </c>
      <c r="C221" s="26"/>
      <c r="D221" s="27"/>
      <c r="E221" s="27"/>
      <c r="F221" s="27"/>
      <c r="G221" s="27"/>
      <c r="H221" s="27"/>
      <c r="I221" s="27"/>
      <c r="J221" s="10"/>
      <c r="K221" s="11"/>
      <c r="L221" s="10"/>
      <c r="M221" s="11"/>
      <c r="N221" s="10"/>
      <c r="O221" s="11"/>
      <c r="P221" s="10"/>
      <c r="Q221" s="11"/>
      <c r="R221" s="10"/>
      <c r="S221" s="11"/>
      <c r="T221" s="10"/>
      <c r="U221" s="11"/>
    </row>
    <row r="222" spans="1:23" ht="15" x14ac:dyDescent="0.2">
      <c r="A222" s="14" t="s">
        <v>432</v>
      </c>
      <c r="B222" s="5" t="s">
        <v>79</v>
      </c>
      <c r="C222" s="6" t="s">
        <v>6</v>
      </c>
      <c r="D222" s="7" t="s">
        <v>0</v>
      </c>
      <c r="E222" s="7" t="s">
        <v>0</v>
      </c>
      <c r="F222" s="7" t="s">
        <v>0</v>
      </c>
      <c r="G222" s="7" t="s">
        <v>0</v>
      </c>
      <c r="H222" s="7" t="s">
        <v>0</v>
      </c>
      <c r="I222" s="9">
        <f t="shared" si="290"/>
        <v>0</v>
      </c>
      <c r="J222" s="10">
        <f t="shared" si="291"/>
        <v>0</v>
      </c>
      <c r="K222" s="11">
        <f t="shared" si="292"/>
        <v>1</v>
      </c>
      <c r="L222" s="10">
        <f t="shared" si="293"/>
        <v>0</v>
      </c>
      <c r="M222" s="11">
        <f t="shared" si="294"/>
        <v>0</v>
      </c>
      <c r="N222" s="10">
        <f t="shared" si="295"/>
        <v>0</v>
      </c>
      <c r="O222" s="11">
        <f t="shared" si="296"/>
        <v>0</v>
      </c>
      <c r="P222" s="10">
        <f t="shared" si="297"/>
        <v>0</v>
      </c>
      <c r="Q222" s="11">
        <f t="shared" si="298"/>
        <v>0</v>
      </c>
      <c r="R222" s="10">
        <f t="shared" si="299"/>
        <v>0</v>
      </c>
      <c r="S222" s="11">
        <f t="shared" si="300"/>
        <v>0</v>
      </c>
      <c r="T222" s="10">
        <f t="shared" si="301"/>
        <v>0</v>
      </c>
      <c r="U222" s="11">
        <f t="shared" si="302"/>
        <v>0</v>
      </c>
      <c r="V222" s="1">
        <f t="shared" si="303"/>
        <v>0</v>
      </c>
      <c r="W222" s="1">
        <f t="shared" si="304"/>
        <v>1</v>
      </c>
    </row>
    <row r="223" spans="1:23" ht="15" x14ac:dyDescent="0.2">
      <c r="A223" s="14" t="s">
        <v>433</v>
      </c>
      <c r="B223" s="5" t="s">
        <v>386</v>
      </c>
      <c r="C223" s="6" t="s">
        <v>6</v>
      </c>
      <c r="D223" s="6" t="s">
        <v>6</v>
      </c>
      <c r="E223" s="7" t="s">
        <v>0</v>
      </c>
      <c r="F223" s="6" t="s">
        <v>6</v>
      </c>
      <c r="G223" s="6" t="s">
        <v>6</v>
      </c>
      <c r="H223" s="6" t="s">
        <v>6</v>
      </c>
      <c r="I223" s="9">
        <f t="shared" si="290"/>
        <v>0</v>
      </c>
      <c r="J223" s="10">
        <f t="shared" si="291"/>
        <v>0</v>
      </c>
      <c r="K223" s="11">
        <f t="shared" si="292"/>
        <v>1</v>
      </c>
      <c r="L223" s="10">
        <f t="shared" si="293"/>
        <v>0</v>
      </c>
      <c r="M223" s="11">
        <f t="shared" si="294"/>
        <v>1</v>
      </c>
      <c r="N223" s="10">
        <f t="shared" si="295"/>
        <v>0</v>
      </c>
      <c r="O223" s="11">
        <f t="shared" si="296"/>
        <v>0</v>
      </c>
      <c r="P223" s="10">
        <f t="shared" si="297"/>
        <v>0</v>
      </c>
      <c r="Q223" s="11">
        <f t="shared" si="298"/>
        <v>1</v>
      </c>
      <c r="R223" s="10">
        <f t="shared" si="299"/>
        <v>0</v>
      </c>
      <c r="S223" s="11">
        <f t="shared" si="300"/>
        <v>1</v>
      </c>
      <c r="T223" s="10">
        <f t="shared" si="301"/>
        <v>0</v>
      </c>
      <c r="U223" s="11">
        <f t="shared" si="302"/>
        <v>1</v>
      </c>
      <c r="V223" s="1">
        <f t="shared" si="303"/>
        <v>0</v>
      </c>
      <c r="W223" s="1">
        <f t="shared" si="304"/>
        <v>5</v>
      </c>
    </row>
    <row r="224" spans="1:23" ht="15" x14ac:dyDescent="0.2">
      <c r="A224" s="14" t="s">
        <v>434</v>
      </c>
      <c r="B224" s="5" t="s">
        <v>36</v>
      </c>
      <c r="C224" s="6" t="s">
        <v>6</v>
      </c>
      <c r="D224" s="6" t="s">
        <v>6</v>
      </c>
      <c r="E224" s="7" t="s">
        <v>0</v>
      </c>
      <c r="F224" s="7" t="s">
        <v>0</v>
      </c>
      <c r="G224" s="6" t="s">
        <v>6</v>
      </c>
      <c r="H224" s="7" t="s">
        <v>0</v>
      </c>
      <c r="I224" s="9">
        <f t="shared" ref="I224:I228" si="305">V224/W224</f>
        <v>0</v>
      </c>
      <c r="J224" s="10">
        <f t="shared" ref="J224:J228" si="306">IF(C224="OK",1,0)</f>
        <v>0</v>
      </c>
      <c r="K224" s="11">
        <f t="shared" ref="K224:K228" si="307">IF(OR(C224="N/A",C224="-"),0,1)</f>
        <v>1</v>
      </c>
      <c r="L224" s="10">
        <f t="shared" ref="L224:L228" si="308">IF(D224="OK",1,0)</f>
        <v>0</v>
      </c>
      <c r="M224" s="11">
        <f t="shared" ref="M224:M228" si="309">IF(OR(D224="N/A",D224="-"),0,1)</f>
        <v>1</v>
      </c>
      <c r="N224" s="10">
        <f t="shared" ref="N224:N228" si="310">IF(E224="OK",1,0)</f>
        <v>0</v>
      </c>
      <c r="O224" s="11">
        <f t="shared" ref="O224:O228" si="311">IF(OR(E224="N/A",E224="-"),0,1)</f>
        <v>0</v>
      </c>
      <c r="P224" s="10">
        <f t="shared" ref="P224:P228" si="312">IF(F224="OK",1,0)</f>
        <v>0</v>
      </c>
      <c r="Q224" s="11">
        <f t="shared" ref="Q224:Q228" si="313">IF(OR(F224="N/A",F224="-"),0,1)</f>
        <v>0</v>
      </c>
      <c r="R224" s="10">
        <f t="shared" ref="R224:R228" si="314">IF(G224="OK",1,0)</f>
        <v>0</v>
      </c>
      <c r="S224" s="11">
        <f t="shared" ref="S224:S228" si="315">IF(OR(G224="N/A",G224="-"),0,1)</f>
        <v>1</v>
      </c>
      <c r="T224" s="10">
        <f t="shared" ref="T224:T228" si="316">IF(H224="OK",1,0)</f>
        <v>0</v>
      </c>
      <c r="U224" s="11">
        <f t="shared" ref="U224:U228" si="317">IF(OR(H224="N/A",H224="-"),0,1)</f>
        <v>0</v>
      </c>
      <c r="V224" s="1">
        <f t="shared" ref="V224:V228" si="318">J224+L224+N224+P224+R224+T224</f>
        <v>0</v>
      </c>
      <c r="W224" s="1">
        <f t="shared" ref="W224:W228" si="319">K224+M224+O224+Q224+S224+U224</f>
        <v>3</v>
      </c>
    </row>
    <row r="225" spans="1:23" ht="15" x14ac:dyDescent="0.2">
      <c r="A225" s="15" t="s">
        <v>388</v>
      </c>
      <c r="B225" s="13" t="s">
        <v>387</v>
      </c>
      <c r="C225" s="26"/>
      <c r="D225" s="27"/>
      <c r="E225" s="27"/>
      <c r="F225" s="27"/>
      <c r="G225" s="27"/>
      <c r="H225" s="27"/>
      <c r="I225" s="27"/>
      <c r="J225" s="10"/>
      <c r="K225" s="11"/>
      <c r="L225" s="10"/>
      <c r="M225" s="11"/>
      <c r="N225" s="10"/>
      <c r="O225" s="11"/>
      <c r="P225" s="10"/>
      <c r="Q225" s="11"/>
      <c r="R225" s="10"/>
      <c r="S225" s="11"/>
      <c r="T225" s="10"/>
      <c r="U225" s="11"/>
    </row>
    <row r="226" spans="1:23" ht="15" x14ac:dyDescent="0.2">
      <c r="A226" s="14" t="s">
        <v>435</v>
      </c>
      <c r="B226" s="5" t="s">
        <v>120</v>
      </c>
      <c r="C226" s="6" t="s">
        <v>6</v>
      </c>
      <c r="D226" s="6" t="s">
        <v>6</v>
      </c>
      <c r="E226" s="7" t="s">
        <v>0</v>
      </c>
      <c r="F226" s="6" t="s">
        <v>6</v>
      </c>
      <c r="G226" s="7" t="s">
        <v>0</v>
      </c>
      <c r="H226" s="7" t="s">
        <v>0</v>
      </c>
      <c r="I226" s="9">
        <f t="shared" si="305"/>
        <v>0</v>
      </c>
      <c r="J226" s="10">
        <f t="shared" si="306"/>
        <v>0</v>
      </c>
      <c r="K226" s="11">
        <f t="shared" si="307"/>
        <v>1</v>
      </c>
      <c r="L226" s="10">
        <f t="shared" si="308"/>
        <v>0</v>
      </c>
      <c r="M226" s="11">
        <f t="shared" si="309"/>
        <v>1</v>
      </c>
      <c r="N226" s="10">
        <f t="shared" si="310"/>
        <v>0</v>
      </c>
      <c r="O226" s="11">
        <f t="shared" si="311"/>
        <v>0</v>
      </c>
      <c r="P226" s="10">
        <f t="shared" si="312"/>
        <v>0</v>
      </c>
      <c r="Q226" s="11">
        <f t="shared" si="313"/>
        <v>1</v>
      </c>
      <c r="R226" s="10">
        <f t="shared" si="314"/>
        <v>0</v>
      </c>
      <c r="S226" s="11">
        <f t="shared" si="315"/>
        <v>0</v>
      </c>
      <c r="T226" s="10">
        <f t="shared" si="316"/>
        <v>0</v>
      </c>
      <c r="U226" s="11">
        <f t="shared" si="317"/>
        <v>0</v>
      </c>
      <c r="V226" s="1">
        <f t="shared" si="318"/>
        <v>0</v>
      </c>
      <c r="W226" s="1">
        <f t="shared" si="319"/>
        <v>3</v>
      </c>
    </row>
    <row r="227" spans="1:23" ht="15" x14ac:dyDescent="0.2">
      <c r="A227" s="14" t="s">
        <v>436</v>
      </c>
      <c r="B227" s="5" t="s">
        <v>79</v>
      </c>
      <c r="C227" s="6" t="s">
        <v>6</v>
      </c>
      <c r="D227" s="6" t="s">
        <v>6</v>
      </c>
      <c r="E227" s="7" t="s">
        <v>0</v>
      </c>
      <c r="F227" s="7" t="s">
        <v>0</v>
      </c>
      <c r="G227" s="7" t="s">
        <v>0</v>
      </c>
      <c r="H227" s="7" t="s">
        <v>0</v>
      </c>
      <c r="I227" s="9">
        <f t="shared" si="305"/>
        <v>0</v>
      </c>
      <c r="J227" s="10">
        <f t="shared" si="306"/>
        <v>0</v>
      </c>
      <c r="K227" s="11">
        <f t="shared" si="307"/>
        <v>1</v>
      </c>
      <c r="L227" s="10">
        <f t="shared" si="308"/>
        <v>0</v>
      </c>
      <c r="M227" s="11">
        <f t="shared" si="309"/>
        <v>1</v>
      </c>
      <c r="N227" s="10">
        <f t="shared" si="310"/>
        <v>0</v>
      </c>
      <c r="O227" s="11">
        <f t="shared" si="311"/>
        <v>0</v>
      </c>
      <c r="P227" s="10">
        <f t="shared" si="312"/>
        <v>0</v>
      </c>
      <c r="Q227" s="11">
        <f t="shared" si="313"/>
        <v>0</v>
      </c>
      <c r="R227" s="10">
        <f t="shared" si="314"/>
        <v>0</v>
      </c>
      <c r="S227" s="11">
        <f t="shared" si="315"/>
        <v>0</v>
      </c>
      <c r="T227" s="10">
        <f t="shared" si="316"/>
        <v>0</v>
      </c>
      <c r="U227" s="11">
        <f t="shared" si="317"/>
        <v>0</v>
      </c>
      <c r="V227" s="1">
        <f t="shared" si="318"/>
        <v>0</v>
      </c>
      <c r="W227" s="1">
        <f t="shared" si="319"/>
        <v>2</v>
      </c>
    </row>
    <row r="228" spans="1:23" ht="15" x14ac:dyDescent="0.2">
      <c r="A228" s="14" t="s">
        <v>437</v>
      </c>
      <c r="B228" s="5" t="s">
        <v>389</v>
      </c>
      <c r="C228" s="6" t="s">
        <v>6</v>
      </c>
      <c r="D228" s="6" t="s">
        <v>6</v>
      </c>
      <c r="E228" s="7" t="s">
        <v>0</v>
      </c>
      <c r="F228" s="6" t="s">
        <v>6</v>
      </c>
      <c r="G228" s="7" t="s">
        <v>0</v>
      </c>
      <c r="H228" s="7" t="s">
        <v>0</v>
      </c>
      <c r="I228" s="9">
        <f t="shared" si="305"/>
        <v>0</v>
      </c>
      <c r="J228" s="10">
        <f t="shared" si="306"/>
        <v>0</v>
      </c>
      <c r="K228" s="11">
        <f t="shared" si="307"/>
        <v>1</v>
      </c>
      <c r="L228" s="10">
        <f t="shared" si="308"/>
        <v>0</v>
      </c>
      <c r="M228" s="11">
        <f t="shared" si="309"/>
        <v>1</v>
      </c>
      <c r="N228" s="10">
        <f t="shared" si="310"/>
        <v>0</v>
      </c>
      <c r="O228" s="11">
        <f t="shared" si="311"/>
        <v>0</v>
      </c>
      <c r="P228" s="10">
        <f t="shared" si="312"/>
        <v>0</v>
      </c>
      <c r="Q228" s="11">
        <f t="shared" si="313"/>
        <v>1</v>
      </c>
      <c r="R228" s="10">
        <f t="shared" si="314"/>
        <v>0</v>
      </c>
      <c r="S228" s="11">
        <f t="shared" si="315"/>
        <v>0</v>
      </c>
      <c r="T228" s="10">
        <f t="shared" si="316"/>
        <v>0</v>
      </c>
      <c r="U228" s="11">
        <f t="shared" si="317"/>
        <v>0</v>
      </c>
      <c r="V228" s="1">
        <f t="shared" si="318"/>
        <v>0</v>
      </c>
      <c r="W228" s="1">
        <f t="shared" si="319"/>
        <v>3</v>
      </c>
    </row>
    <row r="229" spans="1:23" ht="15" x14ac:dyDescent="0.2">
      <c r="A229" s="15" t="s">
        <v>390</v>
      </c>
      <c r="B229" s="13" t="s">
        <v>371</v>
      </c>
      <c r="C229" s="26"/>
      <c r="D229" s="27"/>
      <c r="E229" s="27"/>
      <c r="F229" s="27"/>
      <c r="G229" s="27"/>
      <c r="H229" s="27"/>
      <c r="I229" s="27"/>
      <c r="J229" s="10"/>
      <c r="K229" s="11"/>
      <c r="L229" s="10"/>
      <c r="M229" s="11"/>
      <c r="N229" s="10"/>
      <c r="O229" s="11"/>
      <c r="P229" s="10"/>
      <c r="Q229" s="11"/>
      <c r="R229" s="10"/>
      <c r="S229" s="11"/>
      <c r="T229" s="10"/>
      <c r="U229" s="11"/>
    </row>
    <row r="230" spans="1:23" ht="15" x14ac:dyDescent="0.2">
      <c r="A230" s="14" t="s">
        <v>438</v>
      </c>
      <c r="B230" s="5" t="s">
        <v>391</v>
      </c>
      <c r="C230" s="6" t="s">
        <v>6</v>
      </c>
      <c r="D230" s="6" t="s">
        <v>6</v>
      </c>
      <c r="E230" s="7" t="s">
        <v>0</v>
      </c>
      <c r="F230" s="6" t="s">
        <v>6</v>
      </c>
      <c r="G230" s="6" t="s">
        <v>6</v>
      </c>
      <c r="H230" s="6" t="s">
        <v>6</v>
      </c>
      <c r="I230" s="9">
        <f t="shared" ref="I230:I237" si="320">V230/W230</f>
        <v>0</v>
      </c>
      <c r="J230" s="10">
        <f t="shared" ref="J230:J237" si="321">IF(C230="OK",1,0)</f>
        <v>0</v>
      </c>
      <c r="K230" s="11">
        <f t="shared" ref="K230:K237" si="322">IF(OR(C230="N/A",C230="-"),0,1)</f>
        <v>1</v>
      </c>
      <c r="L230" s="10">
        <f t="shared" ref="L230:L237" si="323">IF(D230="OK",1,0)</f>
        <v>0</v>
      </c>
      <c r="M230" s="11">
        <f t="shared" ref="M230:M237" si="324">IF(OR(D230="N/A",D230="-"),0,1)</f>
        <v>1</v>
      </c>
      <c r="N230" s="10">
        <f t="shared" ref="N230:N237" si="325">IF(E230="OK",1,0)</f>
        <v>0</v>
      </c>
      <c r="O230" s="11">
        <f t="shared" ref="O230:O237" si="326">IF(OR(E230="N/A",E230="-"),0,1)</f>
        <v>0</v>
      </c>
      <c r="P230" s="10">
        <f t="shared" ref="P230:P237" si="327">IF(F230="OK",1,0)</f>
        <v>0</v>
      </c>
      <c r="Q230" s="11">
        <f t="shared" ref="Q230:Q237" si="328">IF(OR(F230="N/A",F230="-"),0,1)</f>
        <v>1</v>
      </c>
      <c r="R230" s="10">
        <f t="shared" ref="R230:R237" si="329">IF(G230="OK",1,0)</f>
        <v>0</v>
      </c>
      <c r="S230" s="11">
        <f t="shared" ref="S230:S237" si="330">IF(OR(G230="N/A",G230="-"),0,1)</f>
        <v>1</v>
      </c>
      <c r="T230" s="10">
        <f t="shared" ref="T230:T237" si="331">IF(H230="OK",1,0)</f>
        <v>0</v>
      </c>
      <c r="U230" s="11">
        <f t="shared" ref="U230:U237" si="332">IF(OR(H230="N/A",H230="-"),0,1)</f>
        <v>1</v>
      </c>
      <c r="V230" s="1">
        <f t="shared" ref="V230:V237" si="333">J230+L230+N230+P230+R230+T230</f>
        <v>0</v>
      </c>
      <c r="W230" s="1">
        <f t="shared" ref="W230:W237" si="334">K230+M230+O230+Q230+S230+U230</f>
        <v>5</v>
      </c>
    </row>
    <row r="231" spans="1:23" ht="15" x14ac:dyDescent="0.2">
      <c r="A231" s="14" t="s">
        <v>439</v>
      </c>
      <c r="B231" s="5" t="s">
        <v>82</v>
      </c>
      <c r="C231" s="6" t="s">
        <v>6</v>
      </c>
      <c r="D231" s="7" t="s">
        <v>0</v>
      </c>
      <c r="E231" s="7" t="s">
        <v>0</v>
      </c>
      <c r="F231" s="7" t="s">
        <v>0</v>
      </c>
      <c r="G231" s="7" t="s">
        <v>0</v>
      </c>
      <c r="H231" s="7" t="s">
        <v>0</v>
      </c>
      <c r="I231" s="9">
        <f t="shared" si="320"/>
        <v>0</v>
      </c>
      <c r="J231" s="10">
        <f t="shared" si="321"/>
        <v>0</v>
      </c>
      <c r="K231" s="11">
        <f t="shared" si="322"/>
        <v>1</v>
      </c>
      <c r="L231" s="10">
        <f t="shared" si="323"/>
        <v>0</v>
      </c>
      <c r="M231" s="11">
        <f t="shared" si="324"/>
        <v>0</v>
      </c>
      <c r="N231" s="10">
        <f t="shared" si="325"/>
        <v>0</v>
      </c>
      <c r="O231" s="11">
        <f t="shared" si="326"/>
        <v>0</v>
      </c>
      <c r="P231" s="10">
        <f t="shared" si="327"/>
        <v>0</v>
      </c>
      <c r="Q231" s="11">
        <f t="shared" si="328"/>
        <v>0</v>
      </c>
      <c r="R231" s="10">
        <f t="shared" si="329"/>
        <v>0</v>
      </c>
      <c r="S231" s="11">
        <f t="shared" si="330"/>
        <v>0</v>
      </c>
      <c r="T231" s="10">
        <f t="shared" si="331"/>
        <v>0</v>
      </c>
      <c r="U231" s="11">
        <f t="shared" si="332"/>
        <v>0</v>
      </c>
      <c r="V231" s="1">
        <f t="shared" si="333"/>
        <v>0</v>
      </c>
      <c r="W231" s="1">
        <f t="shared" si="334"/>
        <v>1</v>
      </c>
    </row>
    <row r="232" spans="1:23" ht="15" x14ac:dyDescent="0.2">
      <c r="A232" s="14" t="s">
        <v>440</v>
      </c>
      <c r="B232" s="5" t="s">
        <v>392</v>
      </c>
      <c r="C232" s="7" t="s">
        <v>0</v>
      </c>
      <c r="D232" s="6" t="s">
        <v>6</v>
      </c>
      <c r="E232" s="7" t="s">
        <v>0</v>
      </c>
      <c r="F232" s="7" t="s">
        <v>0</v>
      </c>
      <c r="G232" s="7" t="s">
        <v>0</v>
      </c>
      <c r="H232" s="7" t="s">
        <v>0</v>
      </c>
      <c r="I232" s="9">
        <f t="shared" si="320"/>
        <v>0</v>
      </c>
      <c r="J232" s="10">
        <f t="shared" si="321"/>
        <v>0</v>
      </c>
      <c r="K232" s="11">
        <f t="shared" si="322"/>
        <v>0</v>
      </c>
      <c r="L232" s="10">
        <f t="shared" si="323"/>
        <v>0</v>
      </c>
      <c r="M232" s="11">
        <f t="shared" si="324"/>
        <v>1</v>
      </c>
      <c r="N232" s="10">
        <f t="shared" si="325"/>
        <v>0</v>
      </c>
      <c r="O232" s="11">
        <f t="shared" si="326"/>
        <v>0</v>
      </c>
      <c r="P232" s="10">
        <f t="shared" si="327"/>
        <v>0</v>
      </c>
      <c r="Q232" s="11">
        <f t="shared" si="328"/>
        <v>0</v>
      </c>
      <c r="R232" s="10">
        <f t="shared" si="329"/>
        <v>0</v>
      </c>
      <c r="S232" s="11">
        <f t="shared" si="330"/>
        <v>0</v>
      </c>
      <c r="T232" s="10">
        <f t="shared" si="331"/>
        <v>0</v>
      </c>
      <c r="U232" s="11">
        <f t="shared" si="332"/>
        <v>0</v>
      </c>
      <c r="V232" s="1">
        <f t="shared" si="333"/>
        <v>0</v>
      </c>
      <c r="W232" s="1">
        <f t="shared" si="334"/>
        <v>1</v>
      </c>
    </row>
    <row r="233" spans="1:23" ht="15" x14ac:dyDescent="0.2">
      <c r="A233" s="14" t="s">
        <v>441</v>
      </c>
      <c r="B233" s="5" t="s">
        <v>36</v>
      </c>
      <c r="C233" s="7" t="s">
        <v>0</v>
      </c>
      <c r="D233" s="6" t="s">
        <v>6</v>
      </c>
      <c r="E233" s="7" t="s">
        <v>0</v>
      </c>
      <c r="F233" s="7" t="s">
        <v>0</v>
      </c>
      <c r="G233" s="7" t="s">
        <v>0</v>
      </c>
      <c r="H233" s="7" t="s">
        <v>0</v>
      </c>
      <c r="I233" s="9">
        <f t="shared" si="320"/>
        <v>0</v>
      </c>
      <c r="J233" s="10">
        <f t="shared" si="321"/>
        <v>0</v>
      </c>
      <c r="K233" s="11">
        <f t="shared" si="322"/>
        <v>0</v>
      </c>
      <c r="L233" s="10">
        <f t="shared" si="323"/>
        <v>0</v>
      </c>
      <c r="M233" s="11">
        <f t="shared" si="324"/>
        <v>1</v>
      </c>
      <c r="N233" s="10">
        <f t="shared" si="325"/>
        <v>0</v>
      </c>
      <c r="O233" s="11">
        <f t="shared" si="326"/>
        <v>0</v>
      </c>
      <c r="P233" s="10">
        <f t="shared" si="327"/>
        <v>0</v>
      </c>
      <c r="Q233" s="11">
        <f t="shared" si="328"/>
        <v>0</v>
      </c>
      <c r="R233" s="10">
        <f t="shared" si="329"/>
        <v>0</v>
      </c>
      <c r="S233" s="11">
        <f t="shared" si="330"/>
        <v>0</v>
      </c>
      <c r="T233" s="10">
        <f t="shared" si="331"/>
        <v>0</v>
      </c>
      <c r="U233" s="11">
        <f t="shared" si="332"/>
        <v>0</v>
      </c>
      <c r="V233" s="1">
        <f t="shared" si="333"/>
        <v>0</v>
      </c>
      <c r="W233" s="1">
        <f t="shared" si="334"/>
        <v>1</v>
      </c>
    </row>
    <row r="234" spans="1:23" ht="15" x14ac:dyDescent="0.2">
      <c r="A234" s="15" t="s">
        <v>393</v>
      </c>
      <c r="B234" s="13" t="s">
        <v>372</v>
      </c>
      <c r="C234" s="26"/>
      <c r="D234" s="27"/>
      <c r="E234" s="27"/>
      <c r="F234" s="27"/>
      <c r="G234" s="27"/>
      <c r="H234" s="27"/>
      <c r="I234" s="27"/>
      <c r="J234" s="10"/>
      <c r="K234" s="11"/>
      <c r="L234" s="10"/>
      <c r="M234" s="11"/>
      <c r="N234" s="10"/>
      <c r="O234" s="11"/>
      <c r="P234" s="10"/>
      <c r="Q234" s="11"/>
      <c r="R234" s="10"/>
      <c r="S234" s="11"/>
      <c r="T234" s="10"/>
      <c r="U234" s="11"/>
    </row>
    <row r="235" spans="1:23" ht="15" x14ac:dyDescent="0.2">
      <c r="A235" s="14" t="s">
        <v>442</v>
      </c>
      <c r="B235" s="5" t="s">
        <v>394</v>
      </c>
      <c r="C235" s="7" t="s">
        <v>0</v>
      </c>
      <c r="D235" s="6" t="s">
        <v>6</v>
      </c>
      <c r="E235" s="7" t="s">
        <v>0</v>
      </c>
      <c r="F235" s="7" t="s">
        <v>0</v>
      </c>
      <c r="G235" s="6" t="s">
        <v>6</v>
      </c>
      <c r="H235" s="7" t="s">
        <v>0</v>
      </c>
      <c r="I235" s="9">
        <f t="shared" si="320"/>
        <v>0</v>
      </c>
      <c r="J235" s="10">
        <f t="shared" si="321"/>
        <v>0</v>
      </c>
      <c r="K235" s="11">
        <f t="shared" si="322"/>
        <v>0</v>
      </c>
      <c r="L235" s="10">
        <f t="shared" si="323"/>
        <v>0</v>
      </c>
      <c r="M235" s="11">
        <f t="shared" si="324"/>
        <v>1</v>
      </c>
      <c r="N235" s="10">
        <f t="shared" si="325"/>
        <v>0</v>
      </c>
      <c r="O235" s="11">
        <f t="shared" si="326"/>
        <v>0</v>
      </c>
      <c r="P235" s="10">
        <f t="shared" si="327"/>
        <v>0</v>
      </c>
      <c r="Q235" s="11">
        <f t="shared" si="328"/>
        <v>0</v>
      </c>
      <c r="R235" s="10">
        <f t="shared" si="329"/>
        <v>0</v>
      </c>
      <c r="S235" s="11">
        <f t="shared" si="330"/>
        <v>1</v>
      </c>
      <c r="T235" s="10">
        <f t="shared" si="331"/>
        <v>0</v>
      </c>
      <c r="U235" s="11">
        <f t="shared" si="332"/>
        <v>0</v>
      </c>
      <c r="V235" s="1">
        <f t="shared" si="333"/>
        <v>0</v>
      </c>
      <c r="W235" s="1">
        <f t="shared" si="334"/>
        <v>2</v>
      </c>
    </row>
    <row r="236" spans="1:23" ht="15" x14ac:dyDescent="0.2">
      <c r="A236" s="14" t="s">
        <v>444</v>
      </c>
      <c r="B236" s="5" t="s">
        <v>395</v>
      </c>
      <c r="C236" s="7" t="s">
        <v>0</v>
      </c>
      <c r="D236" s="7" t="s">
        <v>0</v>
      </c>
      <c r="E236" s="7" t="s">
        <v>0</v>
      </c>
      <c r="F236" s="7" t="s">
        <v>0</v>
      </c>
      <c r="G236" s="6" t="s">
        <v>6</v>
      </c>
      <c r="H236" s="7" t="s">
        <v>0</v>
      </c>
      <c r="I236" s="9">
        <f t="shared" si="320"/>
        <v>0</v>
      </c>
      <c r="J236" s="10">
        <f t="shared" si="321"/>
        <v>0</v>
      </c>
      <c r="K236" s="11">
        <f t="shared" si="322"/>
        <v>0</v>
      </c>
      <c r="L236" s="10">
        <f t="shared" si="323"/>
        <v>0</v>
      </c>
      <c r="M236" s="11">
        <f t="shared" si="324"/>
        <v>0</v>
      </c>
      <c r="N236" s="10">
        <f t="shared" si="325"/>
        <v>0</v>
      </c>
      <c r="O236" s="11">
        <f t="shared" si="326"/>
        <v>0</v>
      </c>
      <c r="P236" s="10">
        <f t="shared" si="327"/>
        <v>0</v>
      </c>
      <c r="Q236" s="11">
        <f t="shared" si="328"/>
        <v>0</v>
      </c>
      <c r="R236" s="10">
        <f t="shared" si="329"/>
        <v>0</v>
      </c>
      <c r="S236" s="11">
        <f t="shared" si="330"/>
        <v>1</v>
      </c>
      <c r="T236" s="10">
        <f t="shared" si="331"/>
        <v>0</v>
      </c>
      <c r="U236" s="11">
        <f t="shared" si="332"/>
        <v>0</v>
      </c>
      <c r="V236" s="1">
        <f t="shared" si="333"/>
        <v>0</v>
      </c>
      <c r="W236" s="1">
        <f t="shared" si="334"/>
        <v>1</v>
      </c>
    </row>
    <row r="237" spans="1:23" ht="15" x14ac:dyDescent="0.2">
      <c r="A237" s="14" t="s">
        <v>443</v>
      </c>
      <c r="B237" s="5" t="s">
        <v>396</v>
      </c>
      <c r="C237" s="7" t="s">
        <v>0</v>
      </c>
      <c r="D237" s="6" t="s">
        <v>6</v>
      </c>
      <c r="E237" s="7" t="s">
        <v>0</v>
      </c>
      <c r="F237" s="7" t="s">
        <v>0</v>
      </c>
      <c r="G237" s="6" t="s">
        <v>6</v>
      </c>
      <c r="H237" s="6" t="s">
        <v>6</v>
      </c>
      <c r="I237" s="9">
        <f t="shared" si="320"/>
        <v>0</v>
      </c>
      <c r="J237" s="10">
        <f t="shared" si="321"/>
        <v>0</v>
      </c>
      <c r="K237" s="11">
        <f t="shared" si="322"/>
        <v>0</v>
      </c>
      <c r="L237" s="10">
        <f t="shared" si="323"/>
        <v>0</v>
      </c>
      <c r="M237" s="11">
        <f t="shared" si="324"/>
        <v>1</v>
      </c>
      <c r="N237" s="10">
        <f t="shared" si="325"/>
        <v>0</v>
      </c>
      <c r="O237" s="11">
        <f t="shared" si="326"/>
        <v>0</v>
      </c>
      <c r="P237" s="10">
        <f t="shared" si="327"/>
        <v>0</v>
      </c>
      <c r="Q237" s="11">
        <f t="shared" si="328"/>
        <v>0</v>
      </c>
      <c r="R237" s="10">
        <f t="shared" si="329"/>
        <v>0</v>
      </c>
      <c r="S237" s="11">
        <f t="shared" si="330"/>
        <v>1</v>
      </c>
      <c r="T237" s="10">
        <f t="shared" si="331"/>
        <v>0</v>
      </c>
      <c r="U237" s="11">
        <f t="shared" si="332"/>
        <v>1</v>
      </c>
      <c r="V237" s="1">
        <f t="shared" si="333"/>
        <v>0</v>
      </c>
      <c r="W237" s="1">
        <f t="shared" si="334"/>
        <v>3</v>
      </c>
    </row>
    <row r="238" spans="1:23" ht="15" x14ac:dyDescent="0.2">
      <c r="A238" s="15" t="s">
        <v>397</v>
      </c>
      <c r="B238" s="13" t="s">
        <v>373</v>
      </c>
      <c r="C238" s="26"/>
      <c r="D238" s="27"/>
      <c r="E238" s="27"/>
      <c r="F238" s="27"/>
      <c r="G238" s="27"/>
      <c r="H238" s="27"/>
      <c r="I238" s="27"/>
      <c r="J238" s="10"/>
      <c r="K238" s="11"/>
      <c r="L238" s="10"/>
      <c r="M238" s="11"/>
      <c r="N238" s="10"/>
      <c r="O238" s="11"/>
      <c r="P238" s="10"/>
      <c r="Q238" s="11"/>
      <c r="R238" s="10"/>
      <c r="S238" s="11"/>
      <c r="T238" s="10"/>
      <c r="U238" s="11"/>
    </row>
    <row r="239" spans="1:23" ht="15" x14ac:dyDescent="0.2">
      <c r="A239" s="14" t="s">
        <v>445</v>
      </c>
      <c r="B239" s="5" t="s">
        <v>398</v>
      </c>
      <c r="C239" s="6" t="s">
        <v>6</v>
      </c>
      <c r="D239" s="7" t="s">
        <v>0</v>
      </c>
      <c r="E239" s="7" t="s">
        <v>0</v>
      </c>
      <c r="F239" s="6" t="s">
        <v>6</v>
      </c>
      <c r="G239" s="6" t="s">
        <v>6</v>
      </c>
      <c r="H239" s="6" t="s">
        <v>6</v>
      </c>
      <c r="I239" s="9">
        <f t="shared" ref="I239:I246" si="335">V239/W239</f>
        <v>0</v>
      </c>
      <c r="J239" s="10">
        <f t="shared" ref="J239:J246" si="336">IF(C239="OK",1,0)</f>
        <v>0</v>
      </c>
      <c r="K239" s="11">
        <f t="shared" ref="K239:K246" si="337">IF(OR(C239="N/A",C239="-"),0,1)</f>
        <v>1</v>
      </c>
      <c r="L239" s="10">
        <f t="shared" ref="L239:L246" si="338">IF(D239="OK",1,0)</f>
        <v>0</v>
      </c>
      <c r="M239" s="11">
        <f t="shared" ref="M239:M246" si="339">IF(OR(D239="N/A",D239="-"),0,1)</f>
        <v>0</v>
      </c>
      <c r="N239" s="10">
        <f t="shared" ref="N239:N246" si="340">IF(E239="OK",1,0)</f>
        <v>0</v>
      </c>
      <c r="O239" s="11">
        <f t="shared" ref="O239:O246" si="341">IF(OR(E239="N/A",E239="-"),0,1)</f>
        <v>0</v>
      </c>
      <c r="P239" s="10">
        <f t="shared" ref="P239:P246" si="342">IF(F239="OK",1,0)</f>
        <v>0</v>
      </c>
      <c r="Q239" s="11">
        <f t="shared" ref="Q239:Q246" si="343">IF(OR(F239="N/A",F239="-"),0,1)</f>
        <v>1</v>
      </c>
      <c r="R239" s="10">
        <f t="shared" ref="R239:R246" si="344">IF(G239="OK",1,0)</f>
        <v>0</v>
      </c>
      <c r="S239" s="11">
        <f t="shared" ref="S239:S246" si="345">IF(OR(G239="N/A",G239="-"),0,1)</f>
        <v>1</v>
      </c>
      <c r="T239" s="10">
        <f t="shared" ref="T239:T246" si="346">IF(H239="OK",1,0)</f>
        <v>0</v>
      </c>
      <c r="U239" s="11">
        <f t="shared" ref="U239:U246" si="347">IF(OR(H239="N/A",H239="-"),0,1)</f>
        <v>1</v>
      </c>
      <c r="V239" s="1">
        <f t="shared" ref="V239:V246" si="348">J239+L239+N239+P239+R239+T239</f>
        <v>0</v>
      </c>
      <c r="W239" s="1">
        <f t="shared" ref="W239:W246" si="349">K239+M239+O239+Q239+S239+U239</f>
        <v>4</v>
      </c>
    </row>
    <row r="240" spans="1:23" ht="15" x14ac:dyDescent="0.2">
      <c r="A240" s="14" t="s">
        <v>446</v>
      </c>
      <c r="B240" s="5" t="s">
        <v>374</v>
      </c>
      <c r="C240" s="6" t="s">
        <v>6</v>
      </c>
      <c r="D240" s="7" t="s">
        <v>0</v>
      </c>
      <c r="E240" s="6" t="s">
        <v>6</v>
      </c>
      <c r="F240" s="6" t="s">
        <v>6</v>
      </c>
      <c r="G240" s="7" t="s">
        <v>0</v>
      </c>
      <c r="H240" s="7" t="s">
        <v>0</v>
      </c>
      <c r="I240" s="9">
        <f t="shared" si="335"/>
        <v>0</v>
      </c>
      <c r="J240" s="10">
        <f t="shared" si="336"/>
        <v>0</v>
      </c>
      <c r="K240" s="11">
        <f t="shared" si="337"/>
        <v>1</v>
      </c>
      <c r="L240" s="10">
        <f t="shared" si="338"/>
        <v>0</v>
      </c>
      <c r="M240" s="11">
        <f t="shared" si="339"/>
        <v>0</v>
      </c>
      <c r="N240" s="10">
        <f t="shared" si="340"/>
        <v>0</v>
      </c>
      <c r="O240" s="11">
        <f t="shared" si="341"/>
        <v>1</v>
      </c>
      <c r="P240" s="10">
        <f t="shared" si="342"/>
        <v>0</v>
      </c>
      <c r="Q240" s="11">
        <f t="shared" si="343"/>
        <v>1</v>
      </c>
      <c r="R240" s="10">
        <f t="shared" si="344"/>
        <v>0</v>
      </c>
      <c r="S240" s="11">
        <f t="shared" si="345"/>
        <v>0</v>
      </c>
      <c r="T240" s="10">
        <f t="shared" si="346"/>
        <v>0</v>
      </c>
      <c r="U240" s="11">
        <f t="shared" si="347"/>
        <v>0</v>
      </c>
      <c r="V240" s="1">
        <f t="shared" si="348"/>
        <v>0</v>
      </c>
      <c r="W240" s="1">
        <f t="shared" si="349"/>
        <v>3</v>
      </c>
    </row>
    <row r="241" spans="1:23" ht="15" x14ac:dyDescent="0.2">
      <c r="A241" s="14" t="s">
        <v>447</v>
      </c>
      <c r="B241" s="5" t="s">
        <v>399</v>
      </c>
      <c r="C241" s="6" t="s">
        <v>6</v>
      </c>
      <c r="D241" s="6" t="s">
        <v>6</v>
      </c>
      <c r="E241" s="7" t="s">
        <v>0</v>
      </c>
      <c r="F241" s="6" t="s">
        <v>6</v>
      </c>
      <c r="G241" s="6" t="s">
        <v>6</v>
      </c>
      <c r="H241" s="6" t="s">
        <v>6</v>
      </c>
      <c r="I241" s="9">
        <f t="shared" si="335"/>
        <v>0</v>
      </c>
      <c r="J241" s="10">
        <f t="shared" si="336"/>
        <v>0</v>
      </c>
      <c r="K241" s="11">
        <f t="shared" si="337"/>
        <v>1</v>
      </c>
      <c r="L241" s="10">
        <f t="shared" si="338"/>
        <v>0</v>
      </c>
      <c r="M241" s="11">
        <f t="shared" si="339"/>
        <v>1</v>
      </c>
      <c r="N241" s="10">
        <f t="shared" si="340"/>
        <v>0</v>
      </c>
      <c r="O241" s="11">
        <f t="shared" si="341"/>
        <v>0</v>
      </c>
      <c r="P241" s="10">
        <f t="shared" si="342"/>
        <v>0</v>
      </c>
      <c r="Q241" s="11">
        <f t="shared" si="343"/>
        <v>1</v>
      </c>
      <c r="R241" s="10">
        <f t="shared" si="344"/>
        <v>0</v>
      </c>
      <c r="S241" s="11">
        <f t="shared" si="345"/>
        <v>1</v>
      </c>
      <c r="T241" s="10">
        <f t="shared" si="346"/>
        <v>0</v>
      </c>
      <c r="U241" s="11">
        <f t="shared" si="347"/>
        <v>1</v>
      </c>
      <c r="V241" s="1">
        <f t="shared" si="348"/>
        <v>0</v>
      </c>
      <c r="W241" s="1">
        <f t="shared" si="349"/>
        <v>5</v>
      </c>
    </row>
    <row r="242" spans="1:23" ht="15" x14ac:dyDescent="0.2">
      <c r="A242" s="14" t="s">
        <v>448</v>
      </c>
      <c r="B242" s="5" t="s">
        <v>400</v>
      </c>
      <c r="C242" s="6" t="s">
        <v>6</v>
      </c>
      <c r="D242" s="7" t="s">
        <v>0</v>
      </c>
      <c r="E242" s="6" t="s">
        <v>6</v>
      </c>
      <c r="F242" s="6" t="s">
        <v>6</v>
      </c>
      <c r="G242" s="7" t="s">
        <v>0</v>
      </c>
      <c r="H242" s="7" t="s">
        <v>0</v>
      </c>
      <c r="I242" s="9">
        <f t="shared" si="335"/>
        <v>0</v>
      </c>
      <c r="J242" s="10">
        <f t="shared" si="336"/>
        <v>0</v>
      </c>
      <c r="K242" s="11">
        <f t="shared" si="337"/>
        <v>1</v>
      </c>
      <c r="L242" s="10">
        <f t="shared" si="338"/>
        <v>0</v>
      </c>
      <c r="M242" s="11">
        <f t="shared" si="339"/>
        <v>0</v>
      </c>
      <c r="N242" s="10">
        <f t="shared" si="340"/>
        <v>0</v>
      </c>
      <c r="O242" s="11">
        <f t="shared" si="341"/>
        <v>1</v>
      </c>
      <c r="P242" s="10">
        <f t="shared" si="342"/>
        <v>0</v>
      </c>
      <c r="Q242" s="11">
        <f t="shared" si="343"/>
        <v>1</v>
      </c>
      <c r="R242" s="10">
        <f t="shared" si="344"/>
        <v>0</v>
      </c>
      <c r="S242" s="11">
        <f t="shared" si="345"/>
        <v>0</v>
      </c>
      <c r="T242" s="10">
        <f t="shared" si="346"/>
        <v>0</v>
      </c>
      <c r="U242" s="11">
        <f t="shared" si="347"/>
        <v>0</v>
      </c>
      <c r="V242" s="1">
        <f t="shared" si="348"/>
        <v>0</v>
      </c>
      <c r="W242" s="1">
        <f t="shared" si="349"/>
        <v>3</v>
      </c>
    </row>
    <row r="243" spans="1:23" ht="15" customHeight="1" x14ac:dyDescent="0.2">
      <c r="A243" s="25" t="s">
        <v>401</v>
      </c>
      <c r="B243" s="25"/>
      <c r="C243" s="25"/>
      <c r="D243" s="25"/>
      <c r="E243" s="25"/>
      <c r="F243" s="25"/>
      <c r="G243" s="25"/>
      <c r="H243" s="25"/>
      <c r="I243" s="25"/>
      <c r="J243" s="10"/>
      <c r="K243" s="11"/>
      <c r="L243" s="10"/>
      <c r="M243" s="11"/>
      <c r="N243" s="10"/>
      <c r="O243" s="11"/>
      <c r="P243" s="10"/>
      <c r="Q243" s="11"/>
      <c r="R243" s="10"/>
      <c r="S243" s="11"/>
      <c r="T243" s="10"/>
      <c r="U243" s="11"/>
    </row>
    <row r="244" spans="1:23" ht="15" x14ac:dyDescent="0.2">
      <c r="A244" s="14" t="s">
        <v>377</v>
      </c>
      <c r="B244" s="5" t="s">
        <v>376</v>
      </c>
      <c r="C244" s="6" t="s">
        <v>6</v>
      </c>
      <c r="D244" s="7" t="s">
        <v>0</v>
      </c>
      <c r="E244" s="7" t="s">
        <v>0</v>
      </c>
      <c r="F244" s="7" t="s">
        <v>0</v>
      </c>
      <c r="G244" s="7" t="s">
        <v>0</v>
      </c>
      <c r="H244" s="6" t="s">
        <v>6</v>
      </c>
      <c r="I244" s="9">
        <f t="shared" si="335"/>
        <v>0</v>
      </c>
      <c r="J244" s="10">
        <f t="shared" si="336"/>
        <v>0</v>
      </c>
      <c r="K244" s="11">
        <f t="shared" si="337"/>
        <v>1</v>
      </c>
      <c r="L244" s="10">
        <f t="shared" si="338"/>
        <v>0</v>
      </c>
      <c r="M244" s="11">
        <f t="shared" si="339"/>
        <v>0</v>
      </c>
      <c r="N244" s="10">
        <f t="shared" si="340"/>
        <v>0</v>
      </c>
      <c r="O244" s="11">
        <f t="shared" si="341"/>
        <v>0</v>
      </c>
      <c r="P244" s="10">
        <f t="shared" si="342"/>
        <v>0</v>
      </c>
      <c r="Q244" s="11">
        <f t="shared" si="343"/>
        <v>0</v>
      </c>
      <c r="R244" s="10">
        <f t="shared" si="344"/>
        <v>0</v>
      </c>
      <c r="S244" s="11">
        <f t="shared" si="345"/>
        <v>0</v>
      </c>
      <c r="T244" s="10">
        <f t="shared" si="346"/>
        <v>0</v>
      </c>
      <c r="U244" s="11">
        <f t="shared" si="347"/>
        <v>1</v>
      </c>
      <c r="V244" s="1">
        <f t="shared" si="348"/>
        <v>0</v>
      </c>
      <c r="W244" s="1">
        <f t="shared" si="349"/>
        <v>2</v>
      </c>
    </row>
    <row r="245" spans="1:23" ht="15" x14ac:dyDescent="0.2">
      <c r="A245" s="14" t="s">
        <v>378</v>
      </c>
      <c r="B245" s="5" t="s">
        <v>367</v>
      </c>
      <c r="C245" s="6" t="s">
        <v>6</v>
      </c>
      <c r="D245" s="7" t="s">
        <v>0</v>
      </c>
      <c r="E245" s="6" t="s">
        <v>6</v>
      </c>
      <c r="F245" s="7" t="s">
        <v>0</v>
      </c>
      <c r="G245" s="7" t="s">
        <v>0</v>
      </c>
      <c r="H245" s="7" t="s">
        <v>0</v>
      </c>
      <c r="I245" s="9">
        <f t="shared" si="335"/>
        <v>0</v>
      </c>
      <c r="J245" s="10">
        <f t="shared" si="336"/>
        <v>0</v>
      </c>
      <c r="K245" s="11">
        <f t="shared" si="337"/>
        <v>1</v>
      </c>
      <c r="L245" s="10">
        <f t="shared" si="338"/>
        <v>0</v>
      </c>
      <c r="M245" s="11">
        <f t="shared" si="339"/>
        <v>0</v>
      </c>
      <c r="N245" s="10">
        <f t="shared" si="340"/>
        <v>0</v>
      </c>
      <c r="O245" s="11">
        <f t="shared" si="341"/>
        <v>1</v>
      </c>
      <c r="P245" s="10">
        <f t="shared" si="342"/>
        <v>0</v>
      </c>
      <c r="Q245" s="11">
        <f t="shared" si="343"/>
        <v>0</v>
      </c>
      <c r="R245" s="10">
        <f t="shared" si="344"/>
        <v>0</v>
      </c>
      <c r="S245" s="11">
        <f t="shared" si="345"/>
        <v>0</v>
      </c>
      <c r="T245" s="10">
        <f t="shared" si="346"/>
        <v>0</v>
      </c>
      <c r="U245" s="11">
        <f t="shared" si="347"/>
        <v>0</v>
      </c>
      <c r="V245" s="1">
        <f t="shared" si="348"/>
        <v>0</v>
      </c>
      <c r="W245" s="1">
        <f t="shared" si="349"/>
        <v>2</v>
      </c>
    </row>
    <row r="246" spans="1:23" ht="15" x14ac:dyDescent="0.2">
      <c r="A246" s="14" t="s">
        <v>425</v>
      </c>
      <c r="B246" s="5" t="s">
        <v>379</v>
      </c>
      <c r="C246" s="6" t="s">
        <v>6</v>
      </c>
      <c r="D246" s="7" t="s">
        <v>0</v>
      </c>
      <c r="E246" s="6" t="s">
        <v>6</v>
      </c>
      <c r="F246" s="6" t="s">
        <v>6</v>
      </c>
      <c r="G246" s="7" t="s">
        <v>0</v>
      </c>
      <c r="H246" s="7" t="s">
        <v>0</v>
      </c>
      <c r="I246" s="9">
        <f t="shared" si="335"/>
        <v>0</v>
      </c>
      <c r="J246" s="10">
        <f t="shared" si="336"/>
        <v>0</v>
      </c>
      <c r="K246" s="11">
        <f t="shared" si="337"/>
        <v>1</v>
      </c>
      <c r="L246" s="10">
        <f t="shared" si="338"/>
        <v>0</v>
      </c>
      <c r="M246" s="11">
        <f t="shared" si="339"/>
        <v>0</v>
      </c>
      <c r="N246" s="10">
        <f t="shared" si="340"/>
        <v>0</v>
      </c>
      <c r="O246" s="11">
        <f t="shared" si="341"/>
        <v>1</v>
      </c>
      <c r="P246" s="10">
        <f t="shared" si="342"/>
        <v>0</v>
      </c>
      <c r="Q246" s="11">
        <f t="shared" si="343"/>
        <v>1</v>
      </c>
      <c r="R246" s="10">
        <f t="shared" si="344"/>
        <v>0</v>
      </c>
      <c r="S246" s="11">
        <f t="shared" si="345"/>
        <v>0</v>
      </c>
      <c r="T246" s="10">
        <f t="shared" si="346"/>
        <v>0</v>
      </c>
      <c r="U246" s="11">
        <f t="shared" si="347"/>
        <v>0</v>
      </c>
      <c r="V246" s="1">
        <f t="shared" si="348"/>
        <v>0</v>
      </c>
      <c r="W246" s="1">
        <f t="shared" si="349"/>
        <v>3</v>
      </c>
    </row>
    <row r="247" spans="1:23" ht="15" x14ac:dyDescent="0.2">
      <c r="A247" s="14" t="s">
        <v>426</v>
      </c>
      <c r="B247" s="5" t="s">
        <v>380</v>
      </c>
      <c r="C247" s="6" t="s">
        <v>6</v>
      </c>
      <c r="D247" s="7" t="s">
        <v>0</v>
      </c>
      <c r="E247" s="7" t="s">
        <v>0</v>
      </c>
      <c r="F247" s="7" t="s">
        <v>0</v>
      </c>
      <c r="G247" s="7" t="s">
        <v>0</v>
      </c>
      <c r="H247" s="7" t="s">
        <v>0</v>
      </c>
      <c r="I247" s="9">
        <f t="shared" ref="I247:I253" si="350">V247/W247</f>
        <v>0</v>
      </c>
      <c r="J247" s="10">
        <f t="shared" ref="J247:J253" si="351">IF(C247="OK",1,0)</f>
        <v>0</v>
      </c>
      <c r="K247" s="11">
        <f t="shared" ref="K247:K253" si="352">IF(OR(C247="N/A",C247="-"),0,1)</f>
        <v>1</v>
      </c>
      <c r="L247" s="10">
        <f t="shared" ref="L247:L253" si="353">IF(D247="OK",1,0)</f>
        <v>0</v>
      </c>
      <c r="M247" s="11">
        <f t="shared" ref="M247:M253" si="354">IF(OR(D247="N/A",D247="-"),0,1)</f>
        <v>0</v>
      </c>
      <c r="N247" s="10">
        <f t="shared" ref="N247:N253" si="355">IF(E247="OK",1,0)</f>
        <v>0</v>
      </c>
      <c r="O247" s="11">
        <f t="shared" ref="O247:O253" si="356">IF(OR(E247="N/A",E247="-"),0,1)</f>
        <v>0</v>
      </c>
      <c r="P247" s="10">
        <f t="shared" ref="P247:P253" si="357">IF(F247="OK",1,0)</f>
        <v>0</v>
      </c>
      <c r="Q247" s="11">
        <f t="shared" ref="Q247:Q253" si="358">IF(OR(F247="N/A",F247="-"),0,1)</f>
        <v>0</v>
      </c>
      <c r="R247" s="10">
        <f t="shared" ref="R247:R253" si="359">IF(G247="OK",1,0)</f>
        <v>0</v>
      </c>
      <c r="S247" s="11">
        <f t="shared" ref="S247:S253" si="360">IF(OR(G247="N/A",G247="-"),0,1)</f>
        <v>0</v>
      </c>
      <c r="T247" s="10">
        <f t="shared" ref="T247:T253" si="361">IF(H247="OK",1,0)</f>
        <v>0</v>
      </c>
      <c r="U247" s="11">
        <f t="shared" ref="U247:U253" si="362">IF(OR(H247="N/A",H247="-"),0,1)</f>
        <v>0</v>
      </c>
      <c r="V247" s="1">
        <f t="shared" ref="V247:V253" si="363">J247+L247+N247+P247+R247+T247</f>
        <v>0</v>
      </c>
      <c r="W247" s="1">
        <f t="shared" ref="W247:W253" si="364">K247+M247+O247+Q247+S247+U247</f>
        <v>1</v>
      </c>
    </row>
    <row r="248" spans="1:23" ht="15" x14ac:dyDescent="0.2">
      <c r="A248" s="14" t="s">
        <v>427</v>
      </c>
      <c r="B248" s="5" t="s">
        <v>381</v>
      </c>
      <c r="C248" s="6" t="s">
        <v>6</v>
      </c>
      <c r="D248" s="7" t="s">
        <v>0</v>
      </c>
      <c r="E248" s="7" t="s">
        <v>0</v>
      </c>
      <c r="F248" s="7" t="s">
        <v>0</v>
      </c>
      <c r="G248" s="7" t="s">
        <v>0</v>
      </c>
      <c r="H248" s="7" t="s">
        <v>0</v>
      </c>
      <c r="I248" s="9">
        <f t="shared" si="350"/>
        <v>0</v>
      </c>
      <c r="J248" s="10">
        <f t="shared" si="351"/>
        <v>0</v>
      </c>
      <c r="K248" s="11">
        <f t="shared" si="352"/>
        <v>1</v>
      </c>
      <c r="L248" s="10">
        <f t="shared" si="353"/>
        <v>0</v>
      </c>
      <c r="M248" s="11">
        <f t="shared" si="354"/>
        <v>0</v>
      </c>
      <c r="N248" s="10">
        <f t="shared" si="355"/>
        <v>0</v>
      </c>
      <c r="O248" s="11">
        <f t="shared" si="356"/>
        <v>0</v>
      </c>
      <c r="P248" s="10">
        <f t="shared" si="357"/>
        <v>0</v>
      </c>
      <c r="Q248" s="11">
        <f t="shared" si="358"/>
        <v>0</v>
      </c>
      <c r="R248" s="10">
        <f t="shared" si="359"/>
        <v>0</v>
      </c>
      <c r="S248" s="11">
        <f t="shared" si="360"/>
        <v>0</v>
      </c>
      <c r="T248" s="10">
        <f t="shared" si="361"/>
        <v>0</v>
      </c>
      <c r="U248" s="11">
        <f t="shared" si="362"/>
        <v>0</v>
      </c>
      <c r="V248" s="1">
        <f t="shared" si="363"/>
        <v>0</v>
      </c>
      <c r="W248" s="1">
        <f t="shared" si="364"/>
        <v>1</v>
      </c>
    </row>
    <row r="249" spans="1:23" ht="15" x14ac:dyDescent="0.2">
      <c r="A249" s="14" t="s">
        <v>428</v>
      </c>
      <c r="B249" s="5" t="s">
        <v>382</v>
      </c>
      <c r="C249" s="6" t="s">
        <v>6</v>
      </c>
      <c r="D249" s="7" t="s">
        <v>0</v>
      </c>
      <c r="E249" s="7" t="s">
        <v>0</v>
      </c>
      <c r="F249" s="7" t="s">
        <v>0</v>
      </c>
      <c r="G249" s="7" t="s">
        <v>0</v>
      </c>
      <c r="H249" s="7" t="s">
        <v>0</v>
      </c>
      <c r="I249" s="9">
        <f t="shared" si="350"/>
        <v>0</v>
      </c>
      <c r="J249" s="10">
        <f t="shared" si="351"/>
        <v>0</v>
      </c>
      <c r="K249" s="11">
        <f t="shared" si="352"/>
        <v>1</v>
      </c>
      <c r="L249" s="10">
        <f t="shared" si="353"/>
        <v>0</v>
      </c>
      <c r="M249" s="11">
        <f t="shared" si="354"/>
        <v>0</v>
      </c>
      <c r="N249" s="10">
        <f t="shared" si="355"/>
        <v>0</v>
      </c>
      <c r="O249" s="11">
        <f t="shared" si="356"/>
        <v>0</v>
      </c>
      <c r="P249" s="10">
        <f t="shared" si="357"/>
        <v>0</v>
      </c>
      <c r="Q249" s="11">
        <f t="shared" si="358"/>
        <v>0</v>
      </c>
      <c r="R249" s="10">
        <f t="shared" si="359"/>
        <v>0</v>
      </c>
      <c r="S249" s="11">
        <f t="shared" si="360"/>
        <v>0</v>
      </c>
      <c r="T249" s="10">
        <f t="shared" si="361"/>
        <v>0</v>
      </c>
      <c r="U249" s="11">
        <f t="shared" si="362"/>
        <v>0</v>
      </c>
      <c r="V249" s="1">
        <f t="shared" si="363"/>
        <v>0</v>
      </c>
      <c r="W249" s="1">
        <f t="shared" si="364"/>
        <v>1</v>
      </c>
    </row>
    <row r="250" spans="1:23" ht="15" x14ac:dyDescent="0.2">
      <c r="A250" s="14" t="s">
        <v>429</v>
      </c>
      <c r="B250" s="5" t="s">
        <v>383</v>
      </c>
      <c r="C250" s="6" t="s">
        <v>6</v>
      </c>
      <c r="D250" s="6" t="s">
        <v>6</v>
      </c>
      <c r="E250" s="7" t="s">
        <v>0</v>
      </c>
      <c r="F250" s="6" t="s">
        <v>6</v>
      </c>
      <c r="G250" s="7" t="s">
        <v>0</v>
      </c>
      <c r="H250" s="7" t="s">
        <v>0</v>
      </c>
      <c r="I250" s="9">
        <f t="shared" si="350"/>
        <v>0</v>
      </c>
      <c r="J250" s="10">
        <f t="shared" si="351"/>
        <v>0</v>
      </c>
      <c r="K250" s="11">
        <f t="shared" si="352"/>
        <v>1</v>
      </c>
      <c r="L250" s="10">
        <f t="shared" si="353"/>
        <v>0</v>
      </c>
      <c r="M250" s="11">
        <f t="shared" si="354"/>
        <v>1</v>
      </c>
      <c r="N250" s="10">
        <f t="shared" si="355"/>
        <v>0</v>
      </c>
      <c r="O250" s="11">
        <f t="shared" si="356"/>
        <v>0</v>
      </c>
      <c r="P250" s="10">
        <f t="shared" si="357"/>
        <v>0</v>
      </c>
      <c r="Q250" s="11">
        <f t="shared" si="358"/>
        <v>1</v>
      </c>
      <c r="R250" s="10">
        <f t="shared" si="359"/>
        <v>0</v>
      </c>
      <c r="S250" s="11">
        <f t="shared" si="360"/>
        <v>0</v>
      </c>
      <c r="T250" s="10">
        <f t="shared" si="361"/>
        <v>0</v>
      </c>
      <c r="U250" s="11">
        <f t="shared" si="362"/>
        <v>0</v>
      </c>
      <c r="V250" s="1">
        <f t="shared" si="363"/>
        <v>0</v>
      </c>
      <c r="W250" s="1">
        <f t="shared" si="364"/>
        <v>3</v>
      </c>
    </row>
    <row r="251" spans="1:23" ht="15" x14ac:dyDescent="0.2">
      <c r="A251" s="14" t="s">
        <v>430</v>
      </c>
      <c r="B251" s="5" t="s">
        <v>199</v>
      </c>
      <c r="C251" s="6" t="s">
        <v>6</v>
      </c>
      <c r="D251" s="7" t="s">
        <v>0</v>
      </c>
      <c r="E251" s="7" t="s">
        <v>0</v>
      </c>
      <c r="F251" s="7" t="s">
        <v>0</v>
      </c>
      <c r="G251" s="7" t="s">
        <v>0</v>
      </c>
      <c r="H251" s="7" t="s">
        <v>0</v>
      </c>
      <c r="I251" s="9">
        <f t="shared" si="350"/>
        <v>0</v>
      </c>
      <c r="J251" s="10">
        <f t="shared" si="351"/>
        <v>0</v>
      </c>
      <c r="K251" s="11">
        <f t="shared" si="352"/>
        <v>1</v>
      </c>
      <c r="L251" s="10">
        <f t="shared" si="353"/>
        <v>0</v>
      </c>
      <c r="M251" s="11">
        <f t="shared" si="354"/>
        <v>0</v>
      </c>
      <c r="N251" s="10">
        <f t="shared" si="355"/>
        <v>0</v>
      </c>
      <c r="O251" s="11">
        <f t="shared" si="356"/>
        <v>0</v>
      </c>
      <c r="P251" s="10">
        <f t="shared" si="357"/>
        <v>0</v>
      </c>
      <c r="Q251" s="11">
        <f t="shared" si="358"/>
        <v>0</v>
      </c>
      <c r="R251" s="10">
        <f t="shared" si="359"/>
        <v>0</v>
      </c>
      <c r="S251" s="11">
        <f t="shared" si="360"/>
        <v>0</v>
      </c>
      <c r="T251" s="10">
        <f t="shared" si="361"/>
        <v>0</v>
      </c>
      <c r="U251" s="11">
        <f t="shared" si="362"/>
        <v>0</v>
      </c>
      <c r="V251" s="1">
        <f t="shared" si="363"/>
        <v>0</v>
      </c>
      <c r="W251" s="1">
        <f t="shared" si="364"/>
        <v>1</v>
      </c>
    </row>
    <row r="252" spans="1:23" ht="15" x14ac:dyDescent="0.2">
      <c r="A252" s="14" t="s">
        <v>449</v>
      </c>
      <c r="B252" s="5" t="s">
        <v>402</v>
      </c>
      <c r="C252" s="6" t="s">
        <v>6</v>
      </c>
      <c r="D252" s="7" t="s">
        <v>0</v>
      </c>
      <c r="E252" s="6" t="s">
        <v>6</v>
      </c>
      <c r="F252" s="6" t="s">
        <v>6</v>
      </c>
      <c r="G252" s="7" t="s">
        <v>0</v>
      </c>
      <c r="H252" s="7" t="s">
        <v>0</v>
      </c>
      <c r="I252" s="9">
        <f t="shared" si="350"/>
        <v>0</v>
      </c>
      <c r="J252" s="10">
        <f t="shared" si="351"/>
        <v>0</v>
      </c>
      <c r="K252" s="11">
        <f t="shared" si="352"/>
        <v>1</v>
      </c>
      <c r="L252" s="10">
        <f t="shared" si="353"/>
        <v>0</v>
      </c>
      <c r="M252" s="11">
        <f t="shared" si="354"/>
        <v>0</v>
      </c>
      <c r="N252" s="10">
        <f t="shared" si="355"/>
        <v>0</v>
      </c>
      <c r="O252" s="11">
        <f t="shared" si="356"/>
        <v>1</v>
      </c>
      <c r="P252" s="10">
        <f t="shared" si="357"/>
        <v>0</v>
      </c>
      <c r="Q252" s="11">
        <f t="shared" si="358"/>
        <v>1</v>
      </c>
      <c r="R252" s="10">
        <f t="shared" si="359"/>
        <v>0</v>
      </c>
      <c r="S252" s="11">
        <f t="shared" si="360"/>
        <v>0</v>
      </c>
      <c r="T252" s="10">
        <f t="shared" si="361"/>
        <v>0</v>
      </c>
      <c r="U252" s="11">
        <f t="shared" si="362"/>
        <v>0</v>
      </c>
      <c r="V252" s="1">
        <f t="shared" si="363"/>
        <v>0</v>
      </c>
      <c r="W252" s="1">
        <f t="shared" si="364"/>
        <v>3</v>
      </c>
    </row>
    <row r="253" spans="1:23" ht="15" x14ac:dyDescent="0.2">
      <c r="A253" s="14" t="s">
        <v>385</v>
      </c>
      <c r="B253" s="5" t="s">
        <v>369</v>
      </c>
      <c r="C253" s="6" t="s">
        <v>6</v>
      </c>
      <c r="D253" s="6" t="s">
        <v>6</v>
      </c>
      <c r="E253" s="7" t="s">
        <v>0</v>
      </c>
      <c r="F253" s="6" t="s">
        <v>6</v>
      </c>
      <c r="G253" s="6" t="s">
        <v>6</v>
      </c>
      <c r="H253" s="6" t="s">
        <v>6</v>
      </c>
      <c r="I253" s="9">
        <f t="shared" si="350"/>
        <v>0</v>
      </c>
      <c r="J253" s="10">
        <f t="shared" si="351"/>
        <v>0</v>
      </c>
      <c r="K253" s="11">
        <f t="shared" si="352"/>
        <v>1</v>
      </c>
      <c r="L253" s="10">
        <f t="shared" si="353"/>
        <v>0</v>
      </c>
      <c r="M253" s="11">
        <f t="shared" si="354"/>
        <v>1</v>
      </c>
      <c r="N253" s="10">
        <f t="shared" si="355"/>
        <v>0</v>
      </c>
      <c r="O253" s="11">
        <f t="shared" si="356"/>
        <v>0</v>
      </c>
      <c r="P253" s="10">
        <f t="shared" si="357"/>
        <v>0</v>
      </c>
      <c r="Q253" s="11">
        <f t="shared" si="358"/>
        <v>1</v>
      </c>
      <c r="R253" s="10">
        <f t="shared" si="359"/>
        <v>0</v>
      </c>
      <c r="S253" s="11">
        <f t="shared" si="360"/>
        <v>1</v>
      </c>
      <c r="T253" s="10">
        <f t="shared" si="361"/>
        <v>0</v>
      </c>
      <c r="U253" s="11">
        <f t="shared" si="362"/>
        <v>1</v>
      </c>
      <c r="V253" s="1">
        <f t="shared" si="363"/>
        <v>0</v>
      </c>
      <c r="W253" s="1">
        <f t="shared" si="364"/>
        <v>5</v>
      </c>
    </row>
    <row r="254" spans="1:23" ht="15" x14ac:dyDescent="0.2">
      <c r="A254" s="14" t="s">
        <v>432</v>
      </c>
      <c r="B254" s="5" t="s">
        <v>79</v>
      </c>
      <c r="C254" s="6" t="s">
        <v>6</v>
      </c>
      <c r="D254" s="7" t="s">
        <v>0</v>
      </c>
      <c r="E254" s="7" t="s">
        <v>0</v>
      </c>
      <c r="F254" s="7" t="s">
        <v>0</v>
      </c>
      <c r="G254" s="7" t="s">
        <v>0</v>
      </c>
      <c r="H254" s="7" t="s">
        <v>0</v>
      </c>
      <c r="I254" s="9">
        <f t="shared" ref="I254:I264" si="365">V254/W254</f>
        <v>0</v>
      </c>
      <c r="J254" s="10">
        <f t="shared" ref="J254:J264" si="366">IF(C254="OK",1,0)</f>
        <v>0</v>
      </c>
      <c r="K254" s="11">
        <f t="shared" ref="K254:K264" si="367">IF(OR(C254="N/A",C254="-"),0,1)</f>
        <v>1</v>
      </c>
      <c r="L254" s="10">
        <f t="shared" ref="L254:L264" si="368">IF(D254="OK",1,0)</f>
        <v>0</v>
      </c>
      <c r="M254" s="11">
        <f t="shared" ref="M254:M264" si="369">IF(OR(D254="N/A",D254="-"),0,1)</f>
        <v>0</v>
      </c>
      <c r="N254" s="10">
        <f t="shared" ref="N254:N264" si="370">IF(E254="OK",1,0)</f>
        <v>0</v>
      </c>
      <c r="O254" s="11">
        <f t="shared" ref="O254:O264" si="371">IF(OR(E254="N/A",E254="-"),0,1)</f>
        <v>0</v>
      </c>
      <c r="P254" s="10">
        <f t="shared" ref="P254:P264" si="372">IF(F254="OK",1,0)</f>
        <v>0</v>
      </c>
      <c r="Q254" s="11">
        <f t="shared" ref="Q254:Q264" si="373">IF(OR(F254="N/A",F254="-"),0,1)</f>
        <v>0</v>
      </c>
      <c r="R254" s="10">
        <f t="shared" ref="R254:R264" si="374">IF(G254="OK",1,0)</f>
        <v>0</v>
      </c>
      <c r="S254" s="11">
        <f t="shared" ref="S254:S264" si="375">IF(OR(G254="N/A",G254="-"),0,1)</f>
        <v>0</v>
      </c>
      <c r="T254" s="10">
        <f t="shared" ref="T254:T264" si="376">IF(H254="OK",1,0)</f>
        <v>0</v>
      </c>
      <c r="U254" s="11">
        <f t="shared" ref="U254:U264" si="377">IF(OR(H254="N/A",H254="-"),0,1)</f>
        <v>0</v>
      </c>
      <c r="V254" s="1">
        <f t="shared" ref="V254:V264" si="378">J254+L254+N254+P254+R254+T254</f>
        <v>0</v>
      </c>
      <c r="W254" s="1">
        <f t="shared" ref="W254:W264" si="379">K254+M254+O254+Q254+S254+U254</f>
        <v>1</v>
      </c>
    </row>
    <row r="255" spans="1:23" ht="15" x14ac:dyDescent="0.2">
      <c r="A255" s="14" t="s">
        <v>433</v>
      </c>
      <c r="B255" s="5" t="s">
        <v>386</v>
      </c>
      <c r="C255" s="6" t="s">
        <v>6</v>
      </c>
      <c r="D255" s="6" t="s">
        <v>6</v>
      </c>
      <c r="E255" s="7" t="s">
        <v>0</v>
      </c>
      <c r="F255" s="6" t="s">
        <v>6</v>
      </c>
      <c r="G255" s="6" t="s">
        <v>6</v>
      </c>
      <c r="H255" s="6" t="s">
        <v>6</v>
      </c>
      <c r="I255" s="9">
        <f t="shared" si="365"/>
        <v>0</v>
      </c>
      <c r="J255" s="10">
        <f t="shared" si="366"/>
        <v>0</v>
      </c>
      <c r="K255" s="11">
        <f t="shared" si="367"/>
        <v>1</v>
      </c>
      <c r="L255" s="10">
        <f t="shared" si="368"/>
        <v>0</v>
      </c>
      <c r="M255" s="11">
        <f t="shared" si="369"/>
        <v>1</v>
      </c>
      <c r="N255" s="10">
        <f t="shared" si="370"/>
        <v>0</v>
      </c>
      <c r="O255" s="11">
        <f t="shared" si="371"/>
        <v>0</v>
      </c>
      <c r="P255" s="10">
        <f t="shared" si="372"/>
        <v>0</v>
      </c>
      <c r="Q255" s="11">
        <f t="shared" si="373"/>
        <v>1</v>
      </c>
      <c r="R255" s="10">
        <f t="shared" si="374"/>
        <v>0</v>
      </c>
      <c r="S255" s="11">
        <f t="shared" si="375"/>
        <v>1</v>
      </c>
      <c r="T255" s="10">
        <f t="shared" si="376"/>
        <v>0</v>
      </c>
      <c r="U255" s="11">
        <f t="shared" si="377"/>
        <v>1</v>
      </c>
      <c r="V255" s="1">
        <f t="shared" si="378"/>
        <v>0</v>
      </c>
      <c r="W255" s="1">
        <f t="shared" si="379"/>
        <v>5</v>
      </c>
    </row>
    <row r="256" spans="1:23" ht="15" x14ac:dyDescent="0.2">
      <c r="A256" s="14" t="s">
        <v>434</v>
      </c>
      <c r="B256" s="5" t="s">
        <v>36</v>
      </c>
      <c r="C256" s="6" t="s">
        <v>6</v>
      </c>
      <c r="D256" s="6" t="s">
        <v>6</v>
      </c>
      <c r="E256" s="7" t="s">
        <v>0</v>
      </c>
      <c r="F256" s="7" t="s">
        <v>0</v>
      </c>
      <c r="G256" s="6" t="s">
        <v>6</v>
      </c>
      <c r="H256" s="7" t="s">
        <v>0</v>
      </c>
      <c r="I256" s="9">
        <f t="shared" si="365"/>
        <v>0</v>
      </c>
      <c r="J256" s="10">
        <f t="shared" si="366"/>
        <v>0</v>
      </c>
      <c r="K256" s="11">
        <f t="shared" si="367"/>
        <v>1</v>
      </c>
      <c r="L256" s="10">
        <f t="shared" si="368"/>
        <v>0</v>
      </c>
      <c r="M256" s="11">
        <f t="shared" si="369"/>
        <v>1</v>
      </c>
      <c r="N256" s="10">
        <f t="shared" si="370"/>
        <v>0</v>
      </c>
      <c r="O256" s="11">
        <f t="shared" si="371"/>
        <v>0</v>
      </c>
      <c r="P256" s="10">
        <f t="shared" si="372"/>
        <v>0</v>
      </c>
      <c r="Q256" s="11">
        <f t="shared" si="373"/>
        <v>0</v>
      </c>
      <c r="R256" s="10">
        <f t="shared" si="374"/>
        <v>0</v>
      </c>
      <c r="S256" s="11">
        <f t="shared" si="375"/>
        <v>1</v>
      </c>
      <c r="T256" s="10">
        <f t="shared" si="376"/>
        <v>0</v>
      </c>
      <c r="U256" s="11">
        <f t="shared" si="377"/>
        <v>0</v>
      </c>
      <c r="V256" s="1">
        <f t="shared" si="378"/>
        <v>0</v>
      </c>
      <c r="W256" s="1">
        <f t="shared" si="379"/>
        <v>3</v>
      </c>
    </row>
    <row r="257" spans="1:23" ht="15" x14ac:dyDescent="0.2">
      <c r="A257" s="15" t="s">
        <v>388</v>
      </c>
      <c r="B257" s="13" t="s">
        <v>387</v>
      </c>
      <c r="C257" s="26"/>
      <c r="D257" s="27"/>
      <c r="E257" s="27"/>
      <c r="F257" s="27"/>
      <c r="G257" s="27"/>
      <c r="H257" s="27"/>
      <c r="I257" s="27"/>
      <c r="J257" s="10"/>
      <c r="K257" s="11"/>
      <c r="L257" s="10"/>
      <c r="M257" s="11"/>
      <c r="N257" s="10"/>
      <c r="O257" s="11"/>
      <c r="P257" s="10"/>
      <c r="Q257" s="11"/>
      <c r="R257" s="10"/>
      <c r="S257" s="11"/>
      <c r="T257" s="10"/>
      <c r="U257" s="11"/>
    </row>
    <row r="258" spans="1:23" ht="15" x14ac:dyDescent="0.2">
      <c r="A258" s="14" t="s">
        <v>435</v>
      </c>
      <c r="B258" s="5" t="s">
        <v>120</v>
      </c>
      <c r="C258" s="6" t="s">
        <v>6</v>
      </c>
      <c r="D258" s="6" t="s">
        <v>6</v>
      </c>
      <c r="E258" s="7" t="s">
        <v>0</v>
      </c>
      <c r="F258" s="6" t="s">
        <v>6</v>
      </c>
      <c r="G258" s="7" t="s">
        <v>0</v>
      </c>
      <c r="H258" s="6" t="s">
        <v>6</v>
      </c>
      <c r="I258" s="9">
        <f t="shared" si="365"/>
        <v>0</v>
      </c>
      <c r="J258" s="10">
        <f t="shared" si="366"/>
        <v>0</v>
      </c>
      <c r="K258" s="11">
        <f t="shared" si="367"/>
        <v>1</v>
      </c>
      <c r="L258" s="10">
        <f t="shared" si="368"/>
        <v>0</v>
      </c>
      <c r="M258" s="11">
        <f t="shared" si="369"/>
        <v>1</v>
      </c>
      <c r="N258" s="10">
        <f t="shared" si="370"/>
        <v>0</v>
      </c>
      <c r="O258" s="11">
        <f t="shared" si="371"/>
        <v>0</v>
      </c>
      <c r="P258" s="10">
        <f t="shared" si="372"/>
        <v>0</v>
      </c>
      <c r="Q258" s="11">
        <f t="shared" si="373"/>
        <v>1</v>
      </c>
      <c r="R258" s="10">
        <f t="shared" si="374"/>
        <v>0</v>
      </c>
      <c r="S258" s="11">
        <f t="shared" si="375"/>
        <v>0</v>
      </c>
      <c r="T258" s="10">
        <f t="shared" si="376"/>
        <v>0</v>
      </c>
      <c r="U258" s="11">
        <f t="shared" si="377"/>
        <v>1</v>
      </c>
      <c r="V258" s="1">
        <f t="shared" si="378"/>
        <v>0</v>
      </c>
      <c r="W258" s="1">
        <f t="shared" si="379"/>
        <v>4</v>
      </c>
    </row>
    <row r="259" spans="1:23" ht="15" x14ac:dyDescent="0.2">
      <c r="A259" s="14" t="s">
        <v>436</v>
      </c>
      <c r="B259" s="5" t="s">
        <v>79</v>
      </c>
      <c r="C259" s="6" t="s">
        <v>6</v>
      </c>
      <c r="D259" s="6" t="s">
        <v>6</v>
      </c>
      <c r="E259" s="7" t="s">
        <v>0</v>
      </c>
      <c r="F259" s="7" t="s">
        <v>0</v>
      </c>
      <c r="G259" s="7" t="s">
        <v>0</v>
      </c>
      <c r="H259" s="7" t="s">
        <v>0</v>
      </c>
      <c r="I259" s="9">
        <f t="shared" si="365"/>
        <v>0</v>
      </c>
      <c r="J259" s="10">
        <f t="shared" si="366"/>
        <v>0</v>
      </c>
      <c r="K259" s="11">
        <f t="shared" si="367"/>
        <v>1</v>
      </c>
      <c r="L259" s="10">
        <f t="shared" si="368"/>
        <v>0</v>
      </c>
      <c r="M259" s="11">
        <f t="shared" si="369"/>
        <v>1</v>
      </c>
      <c r="N259" s="10">
        <f t="shared" si="370"/>
        <v>0</v>
      </c>
      <c r="O259" s="11">
        <f t="shared" si="371"/>
        <v>0</v>
      </c>
      <c r="P259" s="10">
        <f t="shared" si="372"/>
        <v>0</v>
      </c>
      <c r="Q259" s="11">
        <f t="shared" si="373"/>
        <v>0</v>
      </c>
      <c r="R259" s="10">
        <f t="shared" si="374"/>
        <v>0</v>
      </c>
      <c r="S259" s="11">
        <f t="shared" si="375"/>
        <v>0</v>
      </c>
      <c r="T259" s="10">
        <f t="shared" si="376"/>
        <v>0</v>
      </c>
      <c r="U259" s="11">
        <f t="shared" si="377"/>
        <v>0</v>
      </c>
      <c r="V259" s="1">
        <f t="shared" si="378"/>
        <v>0</v>
      </c>
      <c r="W259" s="1">
        <f t="shared" si="379"/>
        <v>2</v>
      </c>
    </row>
    <row r="260" spans="1:23" ht="15" x14ac:dyDescent="0.2">
      <c r="A260" s="14" t="s">
        <v>437</v>
      </c>
      <c r="B260" s="5" t="s">
        <v>389</v>
      </c>
      <c r="C260" s="6" t="s">
        <v>6</v>
      </c>
      <c r="D260" s="6" t="s">
        <v>6</v>
      </c>
      <c r="E260" s="7" t="s">
        <v>0</v>
      </c>
      <c r="F260" s="6" t="s">
        <v>6</v>
      </c>
      <c r="G260" s="7" t="s">
        <v>0</v>
      </c>
      <c r="H260" s="7" t="s">
        <v>0</v>
      </c>
      <c r="I260" s="9">
        <f t="shared" si="365"/>
        <v>0</v>
      </c>
      <c r="J260" s="10">
        <f t="shared" si="366"/>
        <v>0</v>
      </c>
      <c r="K260" s="11">
        <f t="shared" si="367"/>
        <v>1</v>
      </c>
      <c r="L260" s="10">
        <f t="shared" si="368"/>
        <v>0</v>
      </c>
      <c r="M260" s="11">
        <f t="shared" si="369"/>
        <v>1</v>
      </c>
      <c r="N260" s="10">
        <f t="shared" si="370"/>
        <v>0</v>
      </c>
      <c r="O260" s="11">
        <f t="shared" si="371"/>
        <v>0</v>
      </c>
      <c r="P260" s="10">
        <f t="shared" si="372"/>
        <v>0</v>
      </c>
      <c r="Q260" s="11">
        <f t="shared" si="373"/>
        <v>1</v>
      </c>
      <c r="R260" s="10">
        <f t="shared" si="374"/>
        <v>0</v>
      </c>
      <c r="S260" s="11">
        <f t="shared" si="375"/>
        <v>0</v>
      </c>
      <c r="T260" s="10">
        <f t="shared" si="376"/>
        <v>0</v>
      </c>
      <c r="U260" s="11">
        <f t="shared" si="377"/>
        <v>0</v>
      </c>
      <c r="V260" s="1">
        <f t="shared" si="378"/>
        <v>0</v>
      </c>
      <c r="W260" s="1">
        <f t="shared" si="379"/>
        <v>3</v>
      </c>
    </row>
    <row r="261" spans="1:23" ht="15" x14ac:dyDescent="0.2">
      <c r="A261" s="14" t="s">
        <v>393</v>
      </c>
      <c r="B261" s="5" t="s">
        <v>372</v>
      </c>
      <c r="C261" s="6" t="s">
        <v>6</v>
      </c>
      <c r="D261" s="6" t="s">
        <v>6</v>
      </c>
      <c r="E261" s="7" t="s">
        <v>0</v>
      </c>
      <c r="F261" s="6" t="s">
        <v>6</v>
      </c>
      <c r="G261" s="7" t="s">
        <v>0</v>
      </c>
      <c r="H261" s="6" t="s">
        <v>6</v>
      </c>
      <c r="I261" s="9">
        <f t="shared" si="365"/>
        <v>0</v>
      </c>
      <c r="J261" s="10">
        <f t="shared" si="366"/>
        <v>0</v>
      </c>
      <c r="K261" s="11">
        <f t="shared" si="367"/>
        <v>1</v>
      </c>
      <c r="L261" s="10">
        <f t="shared" si="368"/>
        <v>0</v>
      </c>
      <c r="M261" s="11">
        <f t="shared" si="369"/>
        <v>1</v>
      </c>
      <c r="N261" s="10">
        <f t="shared" si="370"/>
        <v>0</v>
      </c>
      <c r="O261" s="11">
        <f t="shared" si="371"/>
        <v>0</v>
      </c>
      <c r="P261" s="10">
        <f t="shared" si="372"/>
        <v>0</v>
      </c>
      <c r="Q261" s="11">
        <f t="shared" si="373"/>
        <v>1</v>
      </c>
      <c r="R261" s="10">
        <f t="shared" si="374"/>
        <v>0</v>
      </c>
      <c r="S261" s="11">
        <f t="shared" si="375"/>
        <v>0</v>
      </c>
      <c r="T261" s="10">
        <f t="shared" si="376"/>
        <v>0</v>
      </c>
      <c r="U261" s="11">
        <f t="shared" si="377"/>
        <v>1</v>
      </c>
      <c r="V261" s="1">
        <f t="shared" si="378"/>
        <v>0</v>
      </c>
      <c r="W261" s="1">
        <f t="shared" si="379"/>
        <v>4</v>
      </c>
    </row>
    <row r="262" spans="1:23" ht="15" x14ac:dyDescent="0.2">
      <c r="A262" s="14" t="s">
        <v>443</v>
      </c>
      <c r="B262" s="5" t="s">
        <v>396</v>
      </c>
      <c r="C262" s="7" t="s">
        <v>0</v>
      </c>
      <c r="D262" s="6" t="s">
        <v>6</v>
      </c>
      <c r="E262" s="7" t="s">
        <v>0</v>
      </c>
      <c r="F262" s="7" t="s">
        <v>0</v>
      </c>
      <c r="G262" s="6" t="s">
        <v>6</v>
      </c>
      <c r="H262" s="6" t="s">
        <v>6</v>
      </c>
      <c r="I262" s="9">
        <f t="shared" si="365"/>
        <v>0</v>
      </c>
      <c r="J262" s="10">
        <f t="shared" si="366"/>
        <v>0</v>
      </c>
      <c r="K262" s="11">
        <f t="shared" si="367"/>
        <v>0</v>
      </c>
      <c r="L262" s="10">
        <f t="shared" si="368"/>
        <v>0</v>
      </c>
      <c r="M262" s="11">
        <f t="shared" si="369"/>
        <v>1</v>
      </c>
      <c r="N262" s="10">
        <f t="shared" si="370"/>
        <v>0</v>
      </c>
      <c r="O262" s="11">
        <f t="shared" si="371"/>
        <v>0</v>
      </c>
      <c r="P262" s="10">
        <f t="shared" si="372"/>
        <v>0</v>
      </c>
      <c r="Q262" s="11">
        <f t="shared" si="373"/>
        <v>0</v>
      </c>
      <c r="R262" s="10">
        <f t="shared" si="374"/>
        <v>0</v>
      </c>
      <c r="S262" s="11">
        <f t="shared" si="375"/>
        <v>1</v>
      </c>
      <c r="T262" s="10">
        <f t="shared" si="376"/>
        <v>0</v>
      </c>
      <c r="U262" s="11">
        <f t="shared" si="377"/>
        <v>1</v>
      </c>
      <c r="V262" s="1">
        <f t="shared" si="378"/>
        <v>0</v>
      </c>
      <c r="W262" s="1">
        <f t="shared" si="379"/>
        <v>3</v>
      </c>
    </row>
    <row r="263" spans="1:23" ht="15" x14ac:dyDescent="0.2">
      <c r="A263" s="14" t="s">
        <v>397</v>
      </c>
      <c r="B263" s="5" t="s">
        <v>373</v>
      </c>
      <c r="C263" s="6" t="s">
        <v>6</v>
      </c>
      <c r="D263" s="7" t="s">
        <v>0</v>
      </c>
      <c r="E263" s="7" t="s">
        <v>0</v>
      </c>
      <c r="F263" s="7" t="s">
        <v>0</v>
      </c>
      <c r="G263" s="7" t="s">
        <v>0</v>
      </c>
      <c r="H263" s="7" t="s">
        <v>0</v>
      </c>
      <c r="I263" s="9">
        <f t="shared" si="365"/>
        <v>0</v>
      </c>
      <c r="J263" s="10">
        <f t="shared" si="366"/>
        <v>0</v>
      </c>
      <c r="K263" s="11">
        <f t="shared" si="367"/>
        <v>1</v>
      </c>
      <c r="L263" s="10">
        <f t="shared" si="368"/>
        <v>0</v>
      </c>
      <c r="M263" s="11">
        <f t="shared" si="369"/>
        <v>0</v>
      </c>
      <c r="N263" s="10">
        <f t="shared" si="370"/>
        <v>0</v>
      </c>
      <c r="O263" s="11">
        <f t="shared" si="371"/>
        <v>0</v>
      </c>
      <c r="P263" s="10">
        <f t="shared" si="372"/>
        <v>0</v>
      </c>
      <c r="Q263" s="11">
        <f t="shared" si="373"/>
        <v>0</v>
      </c>
      <c r="R263" s="10">
        <f t="shared" si="374"/>
        <v>0</v>
      </c>
      <c r="S263" s="11">
        <f t="shared" si="375"/>
        <v>0</v>
      </c>
      <c r="T263" s="10">
        <f t="shared" si="376"/>
        <v>0</v>
      </c>
      <c r="U263" s="11">
        <f t="shared" si="377"/>
        <v>0</v>
      </c>
      <c r="V263" s="1">
        <f t="shared" si="378"/>
        <v>0</v>
      </c>
      <c r="W263" s="1">
        <f t="shared" si="379"/>
        <v>1</v>
      </c>
    </row>
    <row r="264" spans="1:23" ht="15" x14ac:dyDescent="0.2">
      <c r="A264" s="14" t="s">
        <v>446</v>
      </c>
      <c r="B264" s="5" t="s">
        <v>374</v>
      </c>
      <c r="C264" s="6" t="s">
        <v>6</v>
      </c>
      <c r="D264" s="7" t="s">
        <v>0</v>
      </c>
      <c r="E264" s="6" t="s">
        <v>6</v>
      </c>
      <c r="F264" s="6" t="s">
        <v>6</v>
      </c>
      <c r="G264" s="7" t="s">
        <v>0</v>
      </c>
      <c r="H264" s="7" t="s">
        <v>0</v>
      </c>
      <c r="I264" s="9">
        <f t="shared" si="365"/>
        <v>0</v>
      </c>
      <c r="J264" s="10">
        <f t="shared" si="366"/>
        <v>0</v>
      </c>
      <c r="K264" s="11">
        <f t="shared" si="367"/>
        <v>1</v>
      </c>
      <c r="L264" s="10">
        <f t="shared" si="368"/>
        <v>0</v>
      </c>
      <c r="M264" s="11">
        <f t="shared" si="369"/>
        <v>0</v>
      </c>
      <c r="N264" s="10">
        <f t="shared" si="370"/>
        <v>0</v>
      </c>
      <c r="O264" s="11">
        <f t="shared" si="371"/>
        <v>1</v>
      </c>
      <c r="P264" s="10">
        <f t="shared" si="372"/>
        <v>0</v>
      </c>
      <c r="Q264" s="11">
        <f t="shared" si="373"/>
        <v>1</v>
      </c>
      <c r="R264" s="10">
        <f t="shared" si="374"/>
        <v>0</v>
      </c>
      <c r="S264" s="11">
        <f t="shared" si="375"/>
        <v>0</v>
      </c>
      <c r="T264" s="10">
        <f t="shared" si="376"/>
        <v>0</v>
      </c>
      <c r="U264" s="11">
        <f t="shared" si="377"/>
        <v>0</v>
      </c>
      <c r="V264" s="1">
        <f t="shared" si="378"/>
        <v>0</v>
      </c>
      <c r="W264" s="1">
        <f t="shared" si="379"/>
        <v>3</v>
      </c>
    </row>
    <row r="265" spans="1:23" ht="15" x14ac:dyDescent="0.2">
      <c r="A265" s="14" t="s">
        <v>447</v>
      </c>
      <c r="B265" s="5" t="s">
        <v>399</v>
      </c>
      <c r="C265" s="6" t="s">
        <v>6</v>
      </c>
      <c r="D265" s="6" t="s">
        <v>6</v>
      </c>
      <c r="E265" s="7" t="s">
        <v>0</v>
      </c>
      <c r="F265" s="6" t="s">
        <v>6</v>
      </c>
      <c r="G265" s="6" t="s">
        <v>6</v>
      </c>
      <c r="H265" s="6" t="s">
        <v>6</v>
      </c>
      <c r="I265" s="9">
        <f t="shared" ref="I265:I278" si="380">V265/W265</f>
        <v>0</v>
      </c>
      <c r="J265" s="10">
        <f t="shared" ref="J265:J278" si="381">IF(C265="OK",1,0)</f>
        <v>0</v>
      </c>
      <c r="K265" s="11">
        <f t="shared" ref="K265:K278" si="382">IF(OR(C265="N/A",C265="-"),0,1)</f>
        <v>1</v>
      </c>
      <c r="L265" s="10">
        <f t="shared" ref="L265:L278" si="383">IF(D265="OK",1,0)</f>
        <v>0</v>
      </c>
      <c r="M265" s="11">
        <f t="shared" ref="M265:M278" si="384">IF(OR(D265="N/A",D265="-"),0,1)</f>
        <v>1</v>
      </c>
      <c r="N265" s="10">
        <f t="shared" ref="N265:N278" si="385">IF(E265="OK",1,0)</f>
        <v>0</v>
      </c>
      <c r="O265" s="11">
        <f t="shared" ref="O265:O278" si="386">IF(OR(E265="N/A",E265="-"),0,1)</f>
        <v>0</v>
      </c>
      <c r="P265" s="10">
        <f t="shared" ref="P265:P278" si="387">IF(F265="OK",1,0)</f>
        <v>0</v>
      </c>
      <c r="Q265" s="11">
        <f t="shared" ref="Q265:Q278" si="388">IF(OR(F265="N/A",F265="-"),0,1)</f>
        <v>1</v>
      </c>
      <c r="R265" s="10">
        <f t="shared" ref="R265:R278" si="389">IF(G265="OK",1,0)</f>
        <v>0</v>
      </c>
      <c r="S265" s="11">
        <f t="shared" ref="S265:S278" si="390">IF(OR(G265="N/A",G265="-"),0,1)</f>
        <v>1</v>
      </c>
      <c r="T265" s="10">
        <f t="shared" ref="T265:T278" si="391">IF(H265="OK",1,0)</f>
        <v>0</v>
      </c>
      <c r="U265" s="11">
        <f t="shared" ref="U265:U278" si="392">IF(OR(H265="N/A",H265="-"),0,1)</f>
        <v>1</v>
      </c>
      <c r="V265" s="1">
        <f t="shared" ref="V265:V278" si="393">J265+L265+N265+P265+R265+T265</f>
        <v>0</v>
      </c>
      <c r="W265" s="1">
        <f t="shared" ref="W265:W278" si="394">K265+M265+O265+Q265+S265+U265</f>
        <v>5</v>
      </c>
    </row>
    <row r="266" spans="1:23" ht="15" x14ac:dyDescent="0.2">
      <c r="A266" s="14" t="s">
        <v>450</v>
      </c>
      <c r="B266" s="5" t="s">
        <v>403</v>
      </c>
      <c r="C266" s="6" t="s">
        <v>6</v>
      </c>
      <c r="D266" s="6" t="s">
        <v>6</v>
      </c>
      <c r="E266" s="6" t="s">
        <v>6</v>
      </c>
      <c r="F266" s="6" t="s">
        <v>6</v>
      </c>
      <c r="G266" s="7" t="s">
        <v>0</v>
      </c>
      <c r="H266" s="7" t="s">
        <v>0</v>
      </c>
      <c r="I266" s="9">
        <f t="shared" si="380"/>
        <v>0</v>
      </c>
      <c r="J266" s="10">
        <f t="shared" si="381"/>
        <v>0</v>
      </c>
      <c r="K266" s="11">
        <f t="shared" si="382"/>
        <v>1</v>
      </c>
      <c r="L266" s="10">
        <f t="shared" si="383"/>
        <v>0</v>
      </c>
      <c r="M266" s="11">
        <f t="shared" si="384"/>
        <v>1</v>
      </c>
      <c r="N266" s="10">
        <f t="shared" si="385"/>
        <v>0</v>
      </c>
      <c r="O266" s="11">
        <f t="shared" si="386"/>
        <v>1</v>
      </c>
      <c r="P266" s="10">
        <f t="shared" si="387"/>
        <v>0</v>
      </c>
      <c r="Q266" s="11">
        <f t="shared" si="388"/>
        <v>1</v>
      </c>
      <c r="R266" s="10">
        <f t="shared" si="389"/>
        <v>0</v>
      </c>
      <c r="S266" s="11">
        <f t="shared" si="390"/>
        <v>0</v>
      </c>
      <c r="T266" s="10">
        <f t="shared" si="391"/>
        <v>0</v>
      </c>
      <c r="U266" s="11">
        <f t="shared" si="392"/>
        <v>0</v>
      </c>
      <c r="V266" s="1">
        <f t="shared" si="393"/>
        <v>0</v>
      </c>
      <c r="W266" s="1">
        <f t="shared" si="394"/>
        <v>4</v>
      </c>
    </row>
    <row r="267" spans="1:23" ht="15" x14ac:dyDescent="0.2">
      <c r="A267" s="14" t="s">
        <v>448</v>
      </c>
      <c r="B267" s="5" t="s">
        <v>400</v>
      </c>
      <c r="C267" s="6" t="s">
        <v>6</v>
      </c>
      <c r="D267" s="7" t="s">
        <v>0</v>
      </c>
      <c r="E267" s="6" t="s">
        <v>6</v>
      </c>
      <c r="F267" s="6" t="s">
        <v>6</v>
      </c>
      <c r="G267" s="7" t="s">
        <v>0</v>
      </c>
      <c r="H267" s="7" t="s">
        <v>0</v>
      </c>
      <c r="I267" s="9">
        <f t="shared" si="380"/>
        <v>0</v>
      </c>
      <c r="J267" s="10">
        <f t="shared" si="381"/>
        <v>0</v>
      </c>
      <c r="K267" s="11">
        <f t="shared" si="382"/>
        <v>1</v>
      </c>
      <c r="L267" s="10">
        <f t="shared" si="383"/>
        <v>0</v>
      </c>
      <c r="M267" s="11">
        <f t="shared" si="384"/>
        <v>0</v>
      </c>
      <c r="N267" s="10">
        <f t="shared" si="385"/>
        <v>0</v>
      </c>
      <c r="O267" s="11">
        <f t="shared" si="386"/>
        <v>1</v>
      </c>
      <c r="P267" s="10">
        <f t="shared" si="387"/>
        <v>0</v>
      </c>
      <c r="Q267" s="11">
        <f t="shared" si="388"/>
        <v>1</v>
      </c>
      <c r="R267" s="10">
        <f t="shared" si="389"/>
        <v>0</v>
      </c>
      <c r="S267" s="11">
        <f t="shared" si="390"/>
        <v>0</v>
      </c>
      <c r="T267" s="10">
        <f t="shared" si="391"/>
        <v>0</v>
      </c>
      <c r="U267" s="11">
        <f t="shared" si="392"/>
        <v>0</v>
      </c>
      <c r="V267" s="1">
        <f t="shared" si="393"/>
        <v>0</v>
      </c>
      <c r="W267" s="1">
        <f t="shared" si="394"/>
        <v>3</v>
      </c>
    </row>
    <row r="268" spans="1:23" ht="15" customHeight="1" x14ac:dyDescent="0.2">
      <c r="A268" s="25" t="s">
        <v>404</v>
      </c>
      <c r="B268" s="25"/>
      <c r="C268" s="25"/>
      <c r="D268" s="25"/>
      <c r="E268" s="25"/>
      <c r="F268" s="25"/>
      <c r="G268" s="25"/>
      <c r="H268" s="25"/>
      <c r="I268" s="25"/>
      <c r="J268" s="10"/>
      <c r="K268" s="11"/>
      <c r="L268" s="10"/>
      <c r="M268" s="11"/>
      <c r="N268" s="10"/>
      <c r="O268" s="11"/>
      <c r="P268" s="10"/>
      <c r="Q268" s="11"/>
      <c r="R268" s="10"/>
      <c r="S268" s="11"/>
      <c r="T268" s="10"/>
      <c r="U268" s="11"/>
    </row>
    <row r="269" spans="1:23" ht="15" x14ac:dyDescent="0.2">
      <c r="A269" s="15" t="s">
        <v>406</v>
      </c>
      <c r="B269" s="13" t="s">
        <v>405</v>
      </c>
      <c r="C269" s="26"/>
      <c r="D269" s="27"/>
      <c r="E269" s="27"/>
      <c r="F269" s="27"/>
      <c r="G269" s="27"/>
      <c r="H269" s="27"/>
      <c r="I269" s="27"/>
      <c r="J269" s="10"/>
      <c r="K269" s="11"/>
      <c r="L269" s="10"/>
      <c r="M269" s="11"/>
      <c r="N269" s="10"/>
      <c r="O269" s="11"/>
      <c r="P269" s="10"/>
      <c r="Q269" s="11"/>
      <c r="R269" s="10"/>
      <c r="S269" s="11"/>
      <c r="T269" s="10"/>
      <c r="U269" s="11"/>
    </row>
    <row r="270" spans="1:23" ht="15" x14ac:dyDescent="0.2">
      <c r="A270" s="14" t="s">
        <v>451</v>
      </c>
      <c r="B270" s="5" t="s">
        <v>407</v>
      </c>
      <c r="C270" s="6" t="s">
        <v>6</v>
      </c>
      <c r="D270" s="7" t="s">
        <v>0</v>
      </c>
      <c r="E270" s="6" t="s">
        <v>6</v>
      </c>
      <c r="F270" s="6" t="s">
        <v>6</v>
      </c>
      <c r="G270" s="7" t="s">
        <v>0</v>
      </c>
      <c r="H270" s="7" t="s">
        <v>0</v>
      </c>
      <c r="I270" s="9">
        <f t="shared" si="380"/>
        <v>0</v>
      </c>
      <c r="J270" s="10">
        <f t="shared" si="381"/>
        <v>0</v>
      </c>
      <c r="K270" s="11">
        <f t="shared" si="382"/>
        <v>1</v>
      </c>
      <c r="L270" s="10">
        <f t="shared" si="383"/>
        <v>0</v>
      </c>
      <c r="M270" s="11">
        <f t="shared" si="384"/>
        <v>0</v>
      </c>
      <c r="N270" s="10">
        <f t="shared" si="385"/>
        <v>0</v>
      </c>
      <c r="O270" s="11">
        <f t="shared" si="386"/>
        <v>1</v>
      </c>
      <c r="P270" s="10">
        <f t="shared" si="387"/>
        <v>0</v>
      </c>
      <c r="Q270" s="11">
        <f t="shared" si="388"/>
        <v>1</v>
      </c>
      <c r="R270" s="10">
        <f t="shared" si="389"/>
        <v>0</v>
      </c>
      <c r="S270" s="11">
        <f t="shared" si="390"/>
        <v>0</v>
      </c>
      <c r="T270" s="10">
        <f t="shared" si="391"/>
        <v>0</v>
      </c>
      <c r="U270" s="11">
        <f t="shared" si="392"/>
        <v>0</v>
      </c>
      <c r="V270" s="1">
        <f t="shared" si="393"/>
        <v>0</v>
      </c>
      <c r="W270" s="1">
        <f t="shared" si="394"/>
        <v>3</v>
      </c>
    </row>
    <row r="271" spans="1:23" ht="15" x14ac:dyDescent="0.2">
      <c r="A271" s="14" t="s">
        <v>452</v>
      </c>
      <c r="B271" s="5" t="s">
        <v>408</v>
      </c>
      <c r="C271" s="7" t="s">
        <v>0</v>
      </c>
      <c r="D271" s="7" t="s">
        <v>0</v>
      </c>
      <c r="E271" s="7" t="s">
        <v>0</v>
      </c>
      <c r="F271" s="6" t="s">
        <v>6</v>
      </c>
      <c r="G271" s="6" t="s">
        <v>6</v>
      </c>
      <c r="H271" s="7" t="s">
        <v>0</v>
      </c>
      <c r="I271" s="9">
        <f t="shared" si="380"/>
        <v>0</v>
      </c>
      <c r="J271" s="10">
        <f t="shared" si="381"/>
        <v>0</v>
      </c>
      <c r="K271" s="11">
        <f t="shared" si="382"/>
        <v>0</v>
      </c>
      <c r="L271" s="10">
        <f t="shared" si="383"/>
        <v>0</v>
      </c>
      <c r="M271" s="11">
        <f t="shared" si="384"/>
        <v>0</v>
      </c>
      <c r="N271" s="10">
        <f t="shared" si="385"/>
        <v>0</v>
      </c>
      <c r="O271" s="11">
        <f t="shared" si="386"/>
        <v>0</v>
      </c>
      <c r="P271" s="10">
        <f t="shared" si="387"/>
        <v>0</v>
      </c>
      <c r="Q271" s="11">
        <f t="shared" si="388"/>
        <v>1</v>
      </c>
      <c r="R271" s="10">
        <f t="shared" si="389"/>
        <v>0</v>
      </c>
      <c r="S271" s="11">
        <f t="shared" si="390"/>
        <v>1</v>
      </c>
      <c r="T271" s="10">
        <f t="shared" si="391"/>
        <v>0</v>
      </c>
      <c r="U271" s="11">
        <f t="shared" si="392"/>
        <v>0</v>
      </c>
      <c r="V271" s="1">
        <f t="shared" si="393"/>
        <v>0</v>
      </c>
      <c r="W271" s="1">
        <f t="shared" si="394"/>
        <v>2</v>
      </c>
    </row>
    <row r="272" spans="1:23" ht="15" x14ac:dyDescent="0.2">
      <c r="A272" s="14" t="s">
        <v>453</v>
      </c>
      <c r="B272" s="5" t="s">
        <v>409</v>
      </c>
      <c r="C272" s="6" t="s">
        <v>6</v>
      </c>
      <c r="D272" s="7" t="s">
        <v>0</v>
      </c>
      <c r="E272" s="7" t="s">
        <v>0</v>
      </c>
      <c r="F272" s="7" t="s">
        <v>0</v>
      </c>
      <c r="G272" s="7" t="s">
        <v>0</v>
      </c>
      <c r="H272" s="7" t="s">
        <v>0</v>
      </c>
      <c r="I272" s="9">
        <f t="shared" si="380"/>
        <v>0</v>
      </c>
      <c r="J272" s="10">
        <f t="shared" si="381"/>
        <v>0</v>
      </c>
      <c r="K272" s="11">
        <f t="shared" si="382"/>
        <v>1</v>
      </c>
      <c r="L272" s="10">
        <f t="shared" si="383"/>
        <v>0</v>
      </c>
      <c r="M272" s="11">
        <f t="shared" si="384"/>
        <v>0</v>
      </c>
      <c r="N272" s="10">
        <f t="shared" si="385"/>
        <v>0</v>
      </c>
      <c r="O272" s="11">
        <f t="shared" si="386"/>
        <v>0</v>
      </c>
      <c r="P272" s="10">
        <f t="shared" si="387"/>
        <v>0</v>
      </c>
      <c r="Q272" s="11">
        <f t="shared" si="388"/>
        <v>0</v>
      </c>
      <c r="R272" s="10">
        <f t="shared" si="389"/>
        <v>0</v>
      </c>
      <c r="S272" s="11">
        <f t="shared" si="390"/>
        <v>0</v>
      </c>
      <c r="T272" s="10">
        <f t="shared" si="391"/>
        <v>0</v>
      </c>
      <c r="U272" s="11">
        <f t="shared" si="392"/>
        <v>0</v>
      </c>
      <c r="V272" s="1">
        <f t="shared" si="393"/>
        <v>0</v>
      </c>
      <c r="W272" s="1">
        <f t="shared" si="394"/>
        <v>1</v>
      </c>
    </row>
    <row r="273" spans="1:23" ht="15" x14ac:dyDescent="0.2">
      <c r="A273" s="14" t="s">
        <v>454</v>
      </c>
      <c r="B273" s="5" t="s">
        <v>36</v>
      </c>
      <c r="C273" s="7" t="s">
        <v>0</v>
      </c>
      <c r="D273" s="6" t="s">
        <v>6</v>
      </c>
      <c r="E273" s="7" t="s">
        <v>0</v>
      </c>
      <c r="F273" s="7" t="s">
        <v>0</v>
      </c>
      <c r="G273" s="6" t="s">
        <v>6</v>
      </c>
      <c r="H273" s="6" t="s">
        <v>6</v>
      </c>
      <c r="I273" s="9">
        <f t="shared" si="380"/>
        <v>0</v>
      </c>
      <c r="J273" s="10">
        <f t="shared" si="381"/>
        <v>0</v>
      </c>
      <c r="K273" s="11">
        <f t="shared" si="382"/>
        <v>0</v>
      </c>
      <c r="L273" s="10">
        <f t="shared" si="383"/>
        <v>0</v>
      </c>
      <c r="M273" s="11">
        <f t="shared" si="384"/>
        <v>1</v>
      </c>
      <c r="N273" s="10">
        <f t="shared" si="385"/>
        <v>0</v>
      </c>
      <c r="O273" s="11">
        <f t="shared" si="386"/>
        <v>0</v>
      </c>
      <c r="P273" s="10">
        <f t="shared" si="387"/>
        <v>0</v>
      </c>
      <c r="Q273" s="11">
        <f t="shared" si="388"/>
        <v>0</v>
      </c>
      <c r="R273" s="10">
        <f t="shared" si="389"/>
        <v>0</v>
      </c>
      <c r="S273" s="11">
        <f t="shared" si="390"/>
        <v>1</v>
      </c>
      <c r="T273" s="10">
        <f t="shared" si="391"/>
        <v>0</v>
      </c>
      <c r="U273" s="11">
        <f t="shared" si="392"/>
        <v>1</v>
      </c>
      <c r="V273" s="1">
        <f t="shared" si="393"/>
        <v>0</v>
      </c>
      <c r="W273" s="1">
        <f t="shared" si="394"/>
        <v>3</v>
      </c>
    </row>
    <row r="274" spans="1:23" ht="15" x14ac:dyDescent="0.2">
      <c r="A274" s="14" t="s">
        <v>455</v>
      </c>
      <c r="B274" s="5" t="s">
        <v>410</v>
      </c>
      <c r="C274" s="6" t="s">
        <v>6</v>
      </c>
      <c r="D274" s="7" t="s">
        <v>0</v>
      </c>
      <c r="E274" s="7" t="s">
        <v>0</v>
      </c>
      <c r="F274" s="7" t="s">
        <v>0</v>
      </c>
      <c r="G274" s="7" t="s">
        <v>0</v>
      </c>
      <c r="H274" s="7" t="s">
        <v>0</v>
      </c>
      <c r="I274" s="9">
        <f t="shared" si="380"/>
        <v>0</v>
      </c>
      <c r="J274" s="10">
        <f t="shared" si="381"/>
        <v>0</v>
      </c>
      <c r="K274" s="11">
        <f t="shared" si="382"/>
        <v>1</v>
      </c>
      <c r="L274" s="10">
        <f t="shared" si="383"/>
        <v>0</v>
      </c>
      <c r="M274" s="11">
        <f t="shared" si="384"/>
        <v>0</v>
      </c>
      <c r="N274" s="10">
        <f t="shared" si="385"/>
        <v>0</v>
      </c>
      <c r="O274" s="11">
        <f t="shared" si="386"/>
        <v>0</v>
      </c>
      <c r="P274" s="10">
        <f t="shared" si="387"/>
        <v>0</v>
      </c>
      <c r="Q274" s="11">
        <f t="shared" si="388"/>
        <v>0</v>
      </c>
      <c r="R274" s="10">
        <f t="shared" si="389"/>
        <v>0</v>
      </c>
      <c r="S274" s="11">
        <f t="shared" si="390"/>
        <v>0</v>
      </c>
      <c r="T274" s="10">
        <f t="shared" si="391"/>
        <v>0</v>
      </c>
      <c r="U274" s="11">
        <f t="shared" si="392"/>
        <v>0</v>
      </c>
      <c r="V274" s="1">
        <f t="shared" si="393"/>
        <v>0</v>
      </c>
      <c r="W274" s="1">
        <f t="shared" si="394"/>
        <v>1</v>
      </c>
    </row>
    <row r="275" spans="1:23" ht="15" x14ac:dyDescent="0.2">
      <c r="A275" s="14" t="s">
        <v>14</v>
      </c>
      <c r="B275" s="5" t="s">
        <v>411</v>
      </c>
      <c r="C275" s="7" t="s">
        <v>0</v>
      </c>
      <c r="D275" s="6" t="s">
        <v>6</v>
      </c>
      <c r="E275" s="7" t="s">
        <v>0</v>
      </c>
      <c r="F275" s="6" t="s">
        <v>6</v>
      </c>
      <c r="G275" s="6" t="s">
        <v>6</v>
      </c>
      <c r="H275" s="6" t="s">
        <v>6</v>
      </c>
      <c r="I275" s="9">
        <f t="shared" si="380"/>
        <v>0</v>
      </c>
      <c r="J275" s="10">
        <f t="shared" si="381"/>
        <v>0</v>
      </c>
      <c r="K275" s="11">
        <f t="shared" si="382"/>
        <v>0</v>
      </c>
      <c r="L275" s="10">
        <f t="shared" si="383"/>
        <v>0</v>
      </c>
      <c r="M275" s="11">
        <f t="shared" si="384"/>
        <v>1</v>
      </c>
      <c r="N275" s="10">
        <f t="shared" si="385"/>
        <v>0</v>
      </c>
      <c r="O275" s="11">
        <f t="shared" si="386"/>
        <v>0</v>
      </c>
      <c r="P275" s="10">
        <f t="shared" si="387"/>
        <v>0</v>
      </c>
      <c r="Q275" s="11">
        <f t="shared" si="388"/>
        <v>1</v>
      </c>
      <c r="R275" s="10">
        <f t="shared" si="389"/>
        <v>0</v>
      </c>
      <c r="S275" s="11">
        <f t="shared" si="390"/>
        <v>1</v>
      </c>
      <c r="T275" s="10">
        <f t="shared" si="391"/>
        <v>0</v>
      </c>
      <c r="U275" s="11">
        <f t="shared" si="392"/>
        <v>1</v>
      </c>
      <c r="V275" s="1">
        <f t="shared" si="393"/>
        <v>0</v>
      </c>
      <c r="W275" s="1">
        <f t="shared" si="394"/>
        <v>4</v>
      </c>
    </row>
    <row r="276" spans="1:23" ht="15" x14ac:dyDescent="0.2">
      <c r="A276" s="14" t="s">
        <v>15</v>
      </c>
      <c r="B276" s="5" t="s">
        <v>412</v>
      </c>
      <c r="C276" s="7" t="s">
        <v>0</v>
      </c>
      <c r="D276" s="6" t="s">
        <v>6</v>
      </c>
      <c r="E276" s="7" t="s">
        <v>0</v>
      </c>
      <c r="F276" s="7" t="s">
        <v>0</v>
      </c>
      <c r="G276" s="7" t="s">
        <v>0</v>
      </c>
      <c r="H276" s="6" t="s">
        <v>6</v>
      </c>
      <c r="I276" s="9">
        <f t="shared" si="380"/>
        <v>0</v>
      </c>
      <c r="J276" s="10">
        <f t="shared" si="381"/>
        <v>0</v>
      </c>
      <c r="K276" s="11">
        <f t="shared" si="382"/>
        <v>0</v>
      </c>
      <c r="L276" s="10">
        <f t="shared" si="383"/>
        <v>0</v>
      </c>
      <c r="M276" s="11">
        <f t="shared" si="384"/>
        <v>1</v>
      </c>
      <c r="N276" s="10">
        <f t="shared" si="385"/>
        <v>0</v>
      </c>
      <c r="O276" s="11">
        <f t="shared" si="386"/>
        <v>0</v>
      </c>
      <c r="P276" s="10">
        <f t="shared" si="387"/>
        <v>0</v>
      </c>
      <c r="Q276" s="11">
        <f t="shared" si="388"/>
        <v>0</v>
      </c>
      <c r="R276" s="10">
        <f t="shared" si="389"/>
        <v>0</v>
      </c>
      <c r="S276" s="11">
        <f t="shared" si="390"/>
        <v>0</v>
      </c>
      <c r="T276" s="10">
        <f t="shared" si="391"/>
        <v>0</v>
      </c>
      <c r="U276" s="11">
        <f t="shared" si="392"/>
        <v>1</v>
      </c>
      <c r="V276" s="1">
        <f t="shared" si="393"/>
        <v>0</v>
      </c>
      <c r="W276" s="1">
        <f t="shared" si="394"/>
        <v>2</v>
      </c>
    </row>
    <row r="277" spans="1:23" ht="15" x14ac:dyDescent="0.2">
      <c r="A277" s="14" t="s">
        <v>16</v>
      </c>
      <c r="B277" s="5" t="s">
        <v>413</v>
      </c>
      <c r="C277" s="7" t="s">
        <v>0</v>
      </c>
      <c r="D277" s="6" t="s">
        <v>6</v>
      </c>
      <c r="E277" s="6" t="s">
        <v>6</v>
      </c>
      <c r="F277" s="6" t="s">
        <v>6</v>
      </c>
      <c r="G277" s="6" t="s">
        <v>6</v>
      </c>
      <c r="H277" s="6" t="s">
        <v>6</v>
      </c>
      <c r="I277" s="9">
        <f t="shared" si="380"/>
        <v>0</v>
      </c>
      <c r="J277" s="10">
        <f t="shared" si="381"/>
        <v>0</v>
      </c>
      <c r="K277" s="11">
        <f t="shared" si="382"/>
        <v>0</v>
      </c>
      <c r="L277" s="10">
        <f t="shared" si="383"/>
        <v>0</v>
      </c>
      <c r="M277" s="11">
        <f t="shared" si="384"/>
        <v>1</v>
      </c>
      <c r="N277" s="10">
        <f t="shared" si="385"/>
        <v>0</v>
      </c>
      <c r="O277" s="11">
        <f t="shared" si="386"/>
        <v>1</v>
      </c>
      <c r="P277" s="10">
        <f t="shared" si="387"/>
        <v>0</v>
      </c>
      <c r="Q277" s="11">
        <f t="shared" si="388"/>
        <v>1</v>
      </c>
      <c r="R277" s="10">
        <f t="shared" si="389"/>
        <v>0</v>
      </c>
      <c r="S277" s="11">
        <f t="shared" si="390"/>
        <v>1</v>
      </c>
      <c r="T277" s="10">
        <f t="shared" si="391"/>
        <v>0</v>
      </c>
      <c r="U277" s="11">
        <f t="shared" si="392"/>
        <v>1</v>
      </c>
      <c r="V277" s="1">
        <f t="shared" si="393"/>
        <v>0</v>
      </c>
      <c r="W277" s="1">
        <f t="shared" si="394"/>
        <v>5</v>
      </c>
    </row>
    <row r="278" spans="1:23" ht="15" x14ac:dyDescent="0.2">
      <c r="A278" s="14" t="s">
        <v>17</v>
      </c>
      <c r="B278" s="5" t="s">
        <v>414</v>
      </c>
      <c r="C278" s="6" t="s">
        <v>6</v>
      </c>
      <c r="D278" s="6" t="s">
        <v>6</v>
      </c>
      <c r="E278" s="7" t="s">
        <v>0</v>
      </c>
      <c r="F278" s="7" t="s">
        <v>0</v>
      </c>
      <c r="G278" s="6" t="s">
        <v>6</v>
      </c>
      <c r="H278" s="6" t="s">
        <v>6</v>
      </c>
      <c r="I278" s="9">
        <f t="shared" si="380"/>
        <v>0</v>
      </c>
      <c r="J278" s="10">
        <f t="shared" si="381"/>
        <v>0</v>
      </c>
      <c r="K278" s="11">
        <f t="shared" si="382"/>
        <v>1</v>
      </c>
      <c r="L278" s="10">
        <f t="shared" si="383"/>
        <v>0</v>
      </c>
      <c r="M278" s="11">
        <f t="shared" si="384"/>
        <v>1</v>
      </c>
      <c r="N278" s="10">
        <f t="shared" si="385"/>
        <v>0</v>
      </c>
      <c r="O278" s="11">
        <f t="shared" si="386"/>
        <v>0</v>
      </c>
      <c r="P278" s="10">
        <f t="shared" si="387"/>
        <v>0</v>
      </c>
      <c r="Q278" s="11">
        <f t="shared" si="388"/>
        <v>0</v>
      </c>
      <c r="R278" s="10">
        <f t="shared" si="389"/>
        <v>0</v>
      </c>
      <c r="S278" s="11">
        <f t="shared" si="390"/>
        <v>1</v>
      </c>
      <c r="T278" s="10">
        <f t="shared" si="391"/>
        <v>0</v>
      </c>
      <c r="U278" s="11">
        <f t="shared" si="392"/>
        <v>1</v>
      </c>
      <c r="V278" s="1">
        <f t="shared" si="393"/>
        <v>0</v>
      </c>
      <c r="W278" s="1">
        <f t="shared" si="394"/>
        <v>4</v>
      </c>
    </row>
    <row r="281" spans="1:23" x14ac:dyDescent="0.2">
      <c r="B281" s="16" t="s">
        <v>12</v>
      </c>
      <c r="H281" s="1" t="s">
        <v>13</v>
      </c>
    </row>
    <row r="282" spans="1:23" ht="15" x14ac:dyDescent="0.2">
      <c r="B282" s="16"/>
      <c r="H282" s="17" t="s">
        <v>91</v>
      </c>
      <c r="I282" s="18">
        <f>SUM(J8:J278)/SUM(K8:K278)</f>
        <v>0</v>
      </c>
    </row>
    <row r="283" spans="1:23" ht="15" x14ac:dyDescent="0.2">
      <c r="B283" s="16"/>
      <c r="H283" s="17" t="s">
        <v>1</v>
      </c>
      <c r="I283" s="18">
        <f>SUM(L8:L278)/SUM(M8:M278)</f>
        <v>0</v>
      </c>
      <c r="K283" s="3"/>
      <c r="M283" s="3"/>
      <c r="O283" s="3"/>
    </row>
    <row r="284" spans="1:23" ht="15" x14ac:dyDescent="0.2">
      <c r="B284" s="16"/>
      <c r="H284" s="17" t="s">
        <v>2</v>
      </c>
      <c r="I284" s="18">
        <f>SUM(N8:N278)/SUM(O8:O278)</f>
        <v>0</v>
      </c>
    </row>
    <row r="285" spans="1:23" ht="15" x14ac:dyDescent="0.2">
      <c r="B285" s="16"/>
      <c r="H285" s="17" t="s">
        <v>3</v>
      </c>
      <c r="I285" s="18">
        <f>SUM(P8:P278)/SUM(Q8:Q278)</f>
        <v>0</v>
      </c>
    </row>
    <row r="286" spans="1:23" ht="15" x14ac:dyDescent="0.2">
      <c r="B286" s="19" t="s">
        <v>7</v>
      </c>
      <c r="H286" s="17" t="s">
        <v>4</v>
      </c>
      <c r="I286" s="18">
        <f>SUM(R8:R278)/SUM(S8:S278)</f>
        <v>0</v>
      </c>
    </row>
    <row r="287" spans="1:23" ht="15" x14ac:dyDescent="0.2">
      <c r="B287" s="19" t="s">
        <v>6</v>
      </c>
      <c r="H287" s="17" t="s">
        <v>5</v>
      </c>
      <c r="I287" s="18">
        <f>SUM(T8:T278)/SUM(U8:U278)</f>
        <v>0</v>
      </c>
    </row>
    <row r="288" spans="1:23" x14ac:dyDescent="0.2">
      <c r="B288" s="19" t="s">
        <v>8</v>
      </c>
      <c r="I288" s="1"/>
    </row>
    <row r="289" spans="9:9" x14ac:dyDescent="0.2">
      <c r="I289" s="1"/>
    </row>
  </sheetData>
  <mergeCells count="53">
    <mergeCell ref="A4:B4"/>
    <mergeCell ref="C4:I4"/>
    <mergeCell ref="C3:I3"/>
    <mergeCell ref="C5:I5"/>
    <mergeCell ref="A5:B5"/>
    <mergeCell ref="A3:B3"/>
    <mergeCell ref="C31:I31"/>
    <mergeCell ref="C229:I229"/>
    <mergeCell ref="C234:I234"/>
    <mergeCell ref="C238:I238"/>
    <mergeCell ref="C257:I257"/>
    <mergeCell ref="C156:I156"/>
    <mergeCell ref="C159:I159"/>
    <mergeCell ref="C162:I162"/>
    <mergeCell ref="C167:I167"/>
    <mergeCell ref="C172:I172"/>
    <mergeCell ref="C131:I131"/>
    <mergeCell ref="C139:I139"/>
    <mergeCell ref="C145:I145"/>
    <mergeCell ref="C152:I152"/>
    <mergeCell ref="C95:I95"/>
    <mergeCell ref="C104:I104"/>
    <mergeCell ref="C269:I269"/>
    <mergeCell ref="C179:I179"/>
    <mergeCell ref="C186:I186"/>
    <mergeCell ref="C201:I201"/>
    <mergeCell ref="C221:I221"/>
    <mergeCell ref="C225:I225"/>
    <mergeCell ref="A243:I243"/>
    <mergeCell ref="A268:I268"/>
    <mergeCell ref="C114:I114"/>
    <mergeCell ref="C123:I123"/>
    <mergeCell ref="C55:I55"/>
    <mergeCell ref="C61:I61"/>
    <mergeCell ref="C71:I71"/>
    <mergeCell ref="C78:I78"/>
    <mergeCell ref="C91:I91"/>
    <mergeCell ref="A2:B2"/>
    <mergeCell ref="C2:I2"/>
    <mergeCell ref="A6:B6"/>
    <mergeCell ref="A47:I47"/>
    <mergeCell ref="A211:I211"/>
    <mergeCell ref="A185:I185"/>
    <mergeCell ref="A200:I200"/>
    <mergeCell ref="A7:I7"/>
    <mergeCell ref="A17:I17"/>
    <mergeCell ref="C19:I19"/>
    <mergeCell ref="C24:I24"/>
    <mergeCell ref="C35:I35"/>
    <mergeCell ref="C39:I39"/>
    <mergeCell ref="C43:I43"/>
    <mergeCell ref="C48:I48"/>
    <mergeCell ref="C110:I110"/>
  </mergeCells>
  <phoneticPr fontId="2" type="noConversion"/>
  <conditionalFormatting sqref="I290:I285282">
    <cfRule type="cellIs" dxfId="972" priority="87" stopIfTrue="1" operator="lessThan">
      <formula>0.5</formula>
    </cfRule>
  </conditionalFormatting>
  <conditionalFormatting sqref="I282">
    <cfRule type="cellIs" dxfId="87" priority="85" stopIfTrue="1" operator="greaterThanOrEqual">
      <formula>0.75</formula>
    </cfRule>
    <cfRule type="cellIs" dxfId="86" priority="86" stopIfTrue="1" operator="lessThan">
      <formula>0.75</formula>
    </cfRule>
  </conditionalFormatting>
  <conditionalFormatting sqref="I283:I285">
    <cfRule type="cellIs" dxfId="84" priority="83" stopIfTrue="1" operator="lessThan">
      <formula>0.5</formula>
    </cfRule>
    <cfRule type="cellIs" dxfId="85" priority="84" stopIfTrue="1" operator="greaterThanOrEqual">
      <formula>0.5</formula>
    </cfRule>
  </conditionalFormatting>
  <conditionalFormatting sqref="I286:I287">
    <cfRule type="cellIs" dxfId="82" priority="81" stopIfTrue="1" operator="lessThan">
      <formula>0.25</formula>
    </cfRule>
    <cfRule type="cellIs" dxfId="83" priority="82" stopIfTrue="1" operator="greaterThanOrEqual">
      <formula>0.25</formula>
    </cfRule>
  </conditionalFormatting>
  <conditionalFormatting sqref="I8:I16">
    <cfRule type="cellIs" dxfId="79" priority="79" stopIfTrue="1" operator="greaterThan">
      <formula>0</formula>
    </cfRule>
    <cfRule type="cellIs" dxfId="78" priority="80" stopIfTrue="1" operator="equal">
      <formula>0</formula>
    </cfRule>
  </conditionalFormatting>
  <conditionalFormatting sqref="I18">
    <cfRule type="cellIs" dxfId="77" priority="77" stopIfTrue="1" operator="greaterThan">
      <formula>0</formula>
    </cfRule>
    <cfRule type="cellIs" dxfId="76" priority="78" stopIfTrue="1" operator="equal">
      <formula>0</formula>
    </cfRule>
  </conditionalFormatting>
  <conditionalFormatting sqref="I20:I23">
    <cfRule type="cellIs" dxfId="75" priority="75" stopIfTrue="1" operator="greaterThan">
      <formula>0</formula>
    </cfRule>
    <cfRule type="cellIs" dxfId="74" priority="76" stopIfTrue="1" operator="equal">
      <formula>0</formula>
    </cfRule>
  </conditionalFormatting>
  <conditionalFormatting sqref="I25:I30">
    <cfRule type="cellIs" dxfId="73" priority="73" stopIfTrue="1" operator="greaterThan">
      <formula>0</formula>
    </cfRule>
    <cfRule type="cellIs" dxfId="72" priority="74" stopIfTrue="1" operator="equal">
      <formula>0</formula>
    </cfRule>
  </conditionalFormatting>
  <conditionalFormatting sqref="I32:I34">
    <cfRule type="cellIs" dxfId="71" priority="71" stopIfTrue="1" operator="greaterThan">
      <formula>0</formula>
    </cfRule>
    <cfRule type="cellIs" dxfId="70" priority="72" stopIfTrue="1" operator="equal">
      <formula>0</formula>
    </cfRule>
  </conditionalFormatting>
  <conditionalFormatting sqref="I36:I38">
    <cfRule type="cellIs" dxfId="69" priority="69" stopIfTrue="1" operator="greaterThan">
      <formula>0</formula>
    </cfRule>
    <cfRule type="cellIs" dxfId="68" priority="70" stopIfTrue="1" operator="equal">
      <formula>0</formula>
    </cfRule>
  </conditionalFormatting>
  <conditionalFormatting sqref="I40:I42">
    <cfRule type="cellIs" dxfId="67" priority="67" stopIfTrue="1" operator="greaterThan">
      <formula>0</formula>
    </cfRule>
    <cfRule type="cellIs" dxfId="66" priority="68" stopIfTrue="1" operator="equal">
      <formula>0</formula>
    </cfRule>
  </conditionalFormatting>
  <conditionalFormatting sqref="I44:I46">
    <cfRule type="cellIs" dxfId="65" priority="65" stopIfTrue="1" operator="greaterThan">
      <formula>0</formula>
    </cfRule>
    <cfRule type="cellIs" dxfId="64" priority="66" stopIfTrue="1" operator="equal">
      <formula>0</formula>
    </cfRule>
  </conditionalFormatting>
  <conditionalFormatting sqref="I49:I54">
    <cfRule type="cellIs" dxfId="63" priority="63" stopIfTrue="1" operator="greaterThan">
      <formula>0</formula>
    </cfRule>
    <cfRule type="cellIs" dxfId="62" priority="64" stopIfTrue="1" operator="equal">
      <formula>0</formula>
    </cfRule>
  </conditionalFormatting>
  <conditionalFormatting sqref="I56:I60">
    <cfRule type="cellIs" dxfId="61" priority="61" stopIfTrue="1" operator="greaterThan">
      <formula>0</formula>
    </cfRule>
    <cfRule type="cellIs" dxfId="60" priority="62" stopIfTrue="1" operator="equal">
      <formula>0</formula>
    </cfRule>
  </conditionalFormatting>
  <conditionalFormatting sqref="I62:I70">
    <cfRule type="cellIs" dxfId="59" priority="59" stopIfTrue="1" operator="greaterThan">
      <formula>0</formula>
    </cfRule>
    <cfRule type="cellIs" dxfId="58" priority="60" stopIfTrue="1" operator="equal">
      <formula>0</formula>
    </cfRule>
  </conditionalFormatting>
  <conditionalFormatting sqref="I72:I77">
    <cfRule type="cellIs" dxfId="57" priority="57" stopIfTrue="1" operator="greaterThan">
      <formula>0</formula>
    </cfRule>
    <cfRule type="cellIs" dxfId="56" priority="58" stopIfTrue="1" operator="equal">
      <formula>0</formula>
    </cfRule>
  </conditionalFormatting>
  <conditionalFormatting sqref="I79:I90">
    <cfRule type="cellIs" dxfId="55" priority="55" stopIfTrue="1" operator="greaterThan">
      <formula>0</formula>
    </cfRule>
    <cfRule type="cellIs" dxfId="54" priority="56" stopIfTrue="1" operator="equal">
      <formula>0</formula>
    </cfRule>
  </conditionalFormatting>
  <conditionalFormatting sqref="I92:I94">
    <cfRule type="cellIs" dxfId="53" priority="53" stopIfTrue="1" operator="greaterThan">
      <formula>0</formula>
    </cfRule>
    <cfRule type="cellIs" dxfId="52" priority="54" stopIfTrue="1" operator="equal">
      <formula>0</formula>
    </cfRule>
  </conditionalFormatting>
  <conditionalFormatting sqref="I96:I103">
    <cfRule type="cellIs" dxfId="51" priority="51" stopIfTrue="1" operator="greaterThan">
      <formula>0</formula>
    </cfRule>
    <cfRule type="cellIs" dxfId="50" priority="52" stopIfTrue="1" operator="equal">
      <formula>0</formula>
    </cfRule>
  </conditionalFormatting>
  <conditionalFormatting sqref="I105:I109">
    <cfRule type="cellIs" dxfId="49" priority="49" stopIfTrue="1" operator="greaterThan">
      <formula>0</formula>
    </cfRule>
    <cfRule type="cellIs" dxfId="48" priority="50" stopIfTrue="1" operator="equal">
      <formula>0</formula>
    </cfRule>
  </conditionalFormatting>
  <conditionalFormatting sqref="I111:I113">
    <cfRule type="cellIs" dxfId="47" priority="47" stopIfTrue="1" operator="greaterThan">
      <formula>0</formula>
    </cfRule>
    <cfRule type="cellIs" dxfId="46" priority="48" stopIfTrue="1" operator="equal">
      <formula>0</formula>
    </cfRule>
  </conditionalFormatting>
  <conditionalFormatting sqref="I115:I122">
    <cfRule type="cellIs" dxfId="45" priority="45" stopIfTrue="1" operator="greaterThan">
      <formula>0</formula>
    </cfRule>
    <cfRule type="cellIs" dxfId="44" priority="46" stopIfTrue="1" operator="equal">
      <formula>0</formula>
    </cfRule>
  </conditionalFormatting>
  <conditionalFormatting sqref="I124:I130">
    <cfRule type="cellIs" dxfId="43" priority="43" stopIfTrue="1" operator="greaterThan">
      <formula>0</formula>
    </cfRule>
    <cfRule type="cellIs" dxfId="42" priority="44" stopIfTrue="1" operator="equal">
      <formula>0</formula>
    </cfRule>
  </conditionalFormatting>
  <conditionalFormatting sqref="I132:I138">
    <cfRule type="cellIs" dxfId="41" priority="41" stopIfTrue="1" operator="greaterThan">
      <formula>0</formula>
    </cfRule>
    <cfRule type="cellIs" dxfId="40" priority="42" stopIfTrue="1" operator="equal">
      <formula>0</formula>
    </cfRule>
  </conditionalFormatting>
  <conditionalFormatting sqref="I140:I144">
    <cfRule type="cellIs" dxfId="39" priority="39" stopIfTrue="1" operator="greaterThan">
      <formula>0</formula>
    </cfRule>
    <cfRule type="cellIs" dxfId="38" priority="40" stopIfTrue="1" operator="equal">
      <formula>0</formula>
    </cfRule>
  </conditionalFormatting>
  <conditionalFormatting sqref="I146:I151">
    <cfRule type="cellIs" dxfId="37" priority="37" stopIfTrue="1" operator="greaterThan">
      <formula>0</formula>
    </cfRule>
    <cfRule type="cellIs" dxfId="36" priority="38" stopIfTrue="1" operator="equal">
      <formula>0</formula>
    </cfRule>
  </conditionalFormatting>
  <conditionalFormatting sqref="I153:I155">
    <cfRule type="cellIs" dxfId="35" priority="35" stopIfTrue="1" operator="greaterThan">
      <formula>0</formula>
    </cfRule>
    <cfRule type="cellIs" dxfId="34" priority="36" stopIfTrue="1" operator="equal">
      <formula>0</formula>
    </cfRule>
  </conditionalFormatting>
  <conditionalFormatting sqref="I157:I158">
    <cfRule type="cellIs" dxfId="33" priority="33" stopIfTrue="1" operator="greaterThan">
      <formula>0</formula>
    </cfRule>
    <cfRule type="cellIs" dxfId="32" priority="34" stopIfTrue="1" operator="equal">
      <formula>0</formula>
    </cfRule>
  </conditionalFormatting>
  <conditionalFormatting sqref="I160:I161">
    <cfRule type="cellIs" dxfId="31" priority="31" stopIfTrue="1" operator="greaterThan">
      <formula>0</formula>
    </cfRule>
    <cfRule type="cellIs" dxfId="30" priority="32" stopIfTrue="1" operator="equal">
      <formula>0</formula>
    </cfRule>
  </conditionalFormatting>
  <conditionalFormatting sqref="I163:I166">
    <cfRule type="cellIs" dxfId="29" priority="29" stopIfTrue="1" operator="greaterThan">
      <formula>0</formula>
    </cfRule>
    <cfRule type="cellIs" dxfId="28" priority="30" stopIfTrue="1" operator="equal">
      <formula>0</formula>
    </cfRule>
  </conditionalFormatting>
  <conditionalFormatting sqref="I168:I171">
    <cfRule type="cellIs" dxfId="27" priority="27" stopIfTrue="1" operator="greaterThan">
      <formula>0</formula>
    </cfRule>
    <cfRule type="cellIs" dxfId="26" priority="28" stopIfTrue="1" operator="equal">
      <formula>0</formula>
    </cfRule>
  </conditionalFormatting>
  <conditionalFormatting sqref="I173:I178">
    <cfRule type="cellIs" dxfId="25" priority="25" stopIfTrue="1" operator="greaterThan">
      <formula>0</formula>
    </cfRule>
    <cfRule type="cellIs" dxfId="24" priority="26" stopIfTrue="1" operator="equal">
      <formula>0</formula>
    </cfRule>
  </conditionalFormatting>
  <conditionalFormatting sqref="I180:I184">
    <cfRule type="cellIs" dxfId="23" priority="23" stopIfTrue="1" operator="greaterThan">
      <formula>0</formula>
    </cfRule>
    <cfRule type="cellIs" dxfId="22" priority="24" stopIfTrue="1" operator="equal">
      <formula>0</formula>
    </cfRule>
  </conditionalFormatting>
  <conditionalFormatting sqref="I187:I199">
    <cfRule type="cellIs" dxfId="21" priority="21" stopIfTrue="1" operator="greaterThan">
      <formula>0</formula>
    </cfRule>
    <cfRule type="cellIs" dxfId="20" priority="22" stopIfTrue="1" operator="equal">
      <formula>0</formula>
    </cfRule>
  </conditionalFormatting>
  <conditionalFormatting sqref="I202:I210">
    <cfRule type="cellIs" dxfId="19" priority="19" stopIfTrue="1" operator="greaterThan">
      <formula>0</formula>
    </cfRule>
    <cfRule type="cellIs" dxfId="18" priority="20" stopIfTrue="1" operator="equal">
      <formula>0</formula>
    </cfRule>
  </conditionalFormatting>
  <conditionalFormatting sqref="I212:I220"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I222:I224">
    <cfRule type="cellIs" dxfId="15" priority="15" stopIfTrue="1" operator="greaterThan">
      <formula>0</formula>
    </cfRule>
    <cfRule type="cellIs" dxfId="14" priority="16" stopIfTrue="1" operator="equal">
      <formula>0</formula>
    </cfRule>
  </conditionalFormatting>
  <conditionalFormatting sqref="I226:I228">
    <cfRule type="cellIs" dxfId="13" priority="13" stopIfTrue="1" operator="greaterThan">
      <formula>0</formula>
    </cfRule>
    <cfRule type="cellIs" dxfId="12" priority="14" stopIfTrue="1" operator="equal">
      <formula>0</formula>
    </cfRule>
  </conditionalFormatting>
  <conditionalFormatting sqref="I230:I233">
    <cfRule type="cellIs" dxfId="11" priority="11" stopIfTrue="1" operator="greaterThan">
      <formula>0</formula>
    </cfRule>
    <cfRule type="cellIs" dxfId="10" priority="12" stopIfTrue="1" operator="equal">
      <formula>0</formula>
    </cfRule>
  </conditionalFormatting>
  <conditionalFormatting sqref="I235:I237">
    <cfRule type="cellIs" dxfId="9" priority="9" stopIfTrue="1" operator="greaterThan">
      <formula>0</formula>
    </cfRule>
    <cfRule type="cellIs" dxfId="8" priority="10" stopIfTrue="1" operator="equal">
      <formula>0</formula>
    </cfRule>
  </conditionalFormatting>
  <conditionalFormatting sqref="I239:I242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I244:I256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I258:I267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270:I278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dataValidations count="1">
    <dataValidation type="list" allowBlank="1" showInputMessage="1" showErrorMessage="1" sqref="D173:D174 D54 E266:F267 C278:D278 C244:C249 D258:D262 E105 C96:D101 C102 C90:F90 C274 F241:H241 C239:C240 D237 F226 F202:H202 H198 H136:H137 D128:D129 D125:D126 C133:E133 F117:F119 C107 F92:F93 D76:D77 D81:D83 G68 F275:G275 D255:D256 G278 E245 F255 E270:F270 C272 D275:D276 D273 C263:C267 C270 E264:F264 F265:H265 C258:C261 F271:G271 D265:D266 C254:C256 H275:H278 F260:F261 H258 F258 C250:D250 F253:H253 G255:G256 F218 C251:C252 F250 E252:F252 E138 C253:D253 H244 H255 E242:F242 E246:F246 F223 F239:H239 C242 C241:D241 E240:F240 C230:C231 G237:H237 G235:G236 D232:D233 D235 C226:D228 C212:C217 D223:D224 F230:H230 F228 C218:D218 C222:C224 H223 D230 C219:C220 C202:D202 D143 E220:F220 E214:F214 H212 E213 E210 G223:G224 C209 C203 C206 D208 F157:F158 D203:D205 F203:F204 H195 F207 E187:G188 D193 C194:C199 D181:D183 C187:C192 E194 D178 F105:F106 D102:E103 E109:G109 D108:D109 C80:C85 C109 H96:H103 G105 C105 F96:F103 C94 H86 D93:E93 D92 H92 C72 D62:D67 F20:F22 E26:E27 C44:C46 H42 H45:H46 D42 D34 C36:C37 G38:H38 G28:H28 D28 H51 C20:C22 H108:H109 G23:H23 F29 C25:C27 E32:F32 C16 F111:F113 E111:E112 H18 C8:C10 H261:H262 H113 D277:G277 C14 D23:E23 E8:E16 C32:C33 D38 G34:H34 F33:F34 C29:C30 E36:F37 F40 C40:C41 F26 D50:D51 F50:F54 E49:F49 H49 G262 H54 D58 C68 D69 E25:F25 E75 C75 G273:H273 H76:H77 D72:D74 E72:G72 H72:H74 C87:C89 C79:E79 G79 C86:D86 F74 F79:F81 D122 C119:C121 H122 F115 C116:C117 D116 F122 D118 C115:D115 D124:E124 D112:D113 C135:C136 C111:D111 C132:F132 F133:F138 C134:D134 E135:E136 F143:F144 C138 D136:D138 H134 H153 E153 D146:D147 D149 C143:C144 C153:C155 H157:H158 D151 D153:D154 F140:F141 F153:F154 H160:H161 C140:D142 C168:C170 D160:D161 C157 D157:D158 D163:F163 D165:F165 D171 C166:D166 F160:F161">
      <formula1>$B$286:$B$288</formula1>
    </dataValidation>
  </dataValidations>
  <pageMargins left="0.75" right="0.75" top="0.17" bottom="0.16" header="0" footer="0"/>
  <pageSetup paperSize="9" scale="82" orientation="portrait" r:id="rId1"/>
  <headerFooter alignWithMargins="0"/>
  <ignoredErrors>
    <ignoredError sqref="A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8"/>
  <sheetViews>
    <sheetView view="pageBreakPreview" zoomScale="110" zoomScaleNormal="85" zoomScaleSheetLayoutView="110" workbookViewId="0">
      <pane xSplit="2" ySplit="6" topLeftCell="C7" activePane="bottomRight" state="frozen"/>
      <selection pane="topRight" activeCell="B1" sqref="B1"/>
      <selection pane="bottomLeft" activeCell="A3" sqref="A3"/>
      <selection pane="bottomRight" activeCell="I18" sqref="I18"/>
    </sheetView>
  </sheetViews>
  <sheetFormatPr baseColWidth="10" defaultColWidth="11.42578125" defaultRowHeight="12.75" x14ac:dyDescent="0.2"/>
  <cols>
    <col min="1" max="1" width="8" style="1" customWidth="1"/>
    <col min="2" max="2" width="51" style="1" customWidth="1"/>
    <col min="3" max="8" width="6.42578125" style="1" customWidth="1"/>
    <col min="9" max="9" width="9.5703125" style="3" customWidth="1"/>
    <col min="10" max="10" width="5.5703125" style="1" hidden="1" customWidth="1"/>
    <col min="11" max="20" width="5.140625" style="1" hidden="1" customWidth="1"/>
    <col min="21" max="21" width="4.42578125" style="1" hidden="1" customWidth="1"/>
    <col min="22" max="22" width="6.140625" style="1" hidden="1" customWidth="1"/>
    <col min="23" max="23" width="7" style="1" hidden="1" customWidth="1"/>
    <col min="24" max="16384" width="11.42578125" style="1"/>
  </cols>
  <sheetData>
    <row r="1" spans="1:23" ht="70.5" customHeight="1" x14ac:dyDescent="0.2"/>
    <row r="2" spans="1:23" ht="38.25" customHeight="1" x14ac:dyDescent="0.2">
      <c r="A2" s="22" t="s">
        <v>460</v>
      </c>
      <c r="B2" s="23"/>
      <c r="C2" s="23" t="s">
        <v>457</v>
      </c>
      <c r="D2" s="23"/>
      <c r="E2" s="23"/>
      <c r="F2" s="23"/>
      <c r="G2" s="23"/>
      <c r="H2" s="23"/>
      <c r="I2" s="23"/>
    </row>
    <row r="3" spans="1:23" ht="21" customHeight="1" x14ac:dyDescent="0.2">
      <c r="A3" s="31" t="s">
        <v>463</v>
      </c>
      <c r="B3" s="32"/>
      <c r="C3" s="28"/>
      <c r="D3" s="29"/>
      <c r="E3" s="29"/>
      <c r="F3" s="29"/>
      <c r="G3" s="29"/>
      <c r="H3" s="29"/>
      <c r="I3" s="30"/>
    </row>
    <row r="4" spans="1:23" ht="21" customHeight="1" x14ac:dyDescent="0.2">
      <c r="A4" s="31" t="s">
        <v>461</v>
      </c>
      <c r="B4" s="32"/>
      <c r="C4" s="28"/>
      <c r="D4" s="29"/>
      <c r="E4" s="29"/>
      <c r="F4" s="29"/>
      <c r="G4" s="29"/>
      <c r="H4" s="29"/>
      <c r="I4" s="30"/>
    </row>
    <row r="5" spans="1:23" ht="21" customHeight="1" x14ac:dyDescent="0.2">
      <c r="A5" s="31" t="s">
        <v>462</v>
      </c>
      <c r="B5" s="32"/>
      <c r="C5" s="28"/>
      <c r="D5" s="29"/>
      <c r="E5" s="29"/>
      <c r="F5" s="29"/>
      <c r="G5" s="29"/>
      <c r="H5" s="29"/>
      <c r="I5" s="30"/>
    </row>
    <row r="6" spans="1:23" ht="15" customHeight="1" x14ac:dyDescent="0.2">
      <c r="A6" s="24" t="s">
        <v>456</v>
      </c>
      <c r="B6" s="24"/>
      <c r="C6" s="2" t="s">
        <v>91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11</v>
      </c>
      <c r="J6" s="3" t="s">
        <v>91</v>
      </c>
      <c r="K6" s="3"/>
      <c r="L6" s="3" t="s">
        <v>1</v>
      </c>
      <c r="M6" s="3"/>
      <c r="N6" s="3" t="s">
        <v>2</v>
      </c>
      <c r="O6" s="3"/>
      <c r="P6" s="3" t="s">
        <v>3</v>
      </c>
      <c r="Q6" s="3"/>
      <c r="R6" s="3" t="s">
        <v>4</v>
      </c>
      <c r="S6" s="3"/>
      <c r="T6" s="3" t="s">
        <v>5</v>
      </c>
      <c r="V6" s="1" t="s">
        <v>9</v>
      </c>
      <c r="W6" s="1" t="s">
        <v>10</v>
      </c>
    </row>
    <row r="7" spans="1:23" ht="1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2.75" customHeight="1" x14ac:dyDescent="0.2">
      <c r="A8" s="4">
        <v>5</v>
      </c>
      <c r="B8" s="5" t="s">
        <v>20</v>
      </c>
      <c r="C8" s="6" t="s">
        <v>6</v>
      </c>
      <c r="D8" s="7" t="s">
        <v>0</v>
      </c>
      <c r="E8" s="8" t="s">
        <v>0</v>
      </c>
      <c r="F8" s="7" t="s">
        <v>0</v>
      </c>
      <c r="G8" s="7" t="s">
        <v>0</v>
      </c>
      <c r="H8" s="7" t="s">
        <v>0</v>
      </c>
      <c r="I8" s="9">
        <f>V8/W8</f>
        <v>0</v>
      </c>
      <c r="J8" s="10">
        <f>IF(C8="OK",1,0)</f>
        <v>0</v>
      </c>
      <c r="K8" s="11">
        <f>IF(OR(C8="N/A",C8="-"),0,1)</f>
        <v>1</v>
      </c>
      <c r="L8" s="10">
        <f>IF(D8="OK",1,0)</f>
        <v>0</v>
      </c>
      <c r="M8" s="11">
        <f>IF(OR(D8="N/A",D8="-"),0,1)</f>
        <v>0</v>
      </c>
      <c r="N8" s="10">
        <f>IF(E8="OK",1,0)</f>
        <v>0</v>
      </c>
      <c r="O8" s="11">
        <f>IF(OR(E8="N/A",E8="-"),0,1)</f>
        <v>0</v>
      </c>
      <c r="P8" s="10">
        <f>IF(F8="OK",1,0)</f>
        <v>0</v>
      </c>
      <c r="Q8" s="11">
        <f>IF(OR(F8="N/A",F8="-"),0,1)</f>
        <v>0</v>
      </c>
      <c r="R8" s="10">
        <f>IF(G8="OK",1,0)</f>
        <v>0</v>
      </c>
      <c r="S8" s="11">
        <f>IF(OR(G8="N/A",G8="-"),0,1)</f>
        <v>0</v>
      </c>
      <c r="T8" s="10">
        <f>IF(H8="OK",1,0)</f>
        <v>0</v>
      </c>
      <c r="U8" s="11">
        <f>IF(OR(H8="N/A",H8="-"),0,1)</f>
        <v>0</v>
      </c>
      <c r="V8" s="1">
        <f>J8+L8+N8+P8+R8+T8</f>
        <v>0</v>
      </c>
      <c r="W8" s="1">
        <f>K8+M8+O8+Q8+S8+U8</f>
        <v>1</v>
      </c>
    </row>
    <row r="9" spans="1:23" ht="15" customHeight="1" x14ac:dyDescent="0.2">
      <c r="A9" s="4">
        <v>6</v>
      </c>
      <c r="B9" s="5" t="s">
        <v>21</v>
      </c>
      <c r="C9" s="6" t="s">
        <v>6</v>
      </c>
      <c r="D9" s="7" t="s">
        <v>0</v>
      </c>
      <c r="E9" s="8" t="s">
        <v>0</v>
      </c>
      <c r="F9" s="7" t="s">
        <v>0</v>
      </c>
      <c r="G9" s="7" t="s">
        <v>0</v>
      </c>
      <c r="H9" s="7" t="s">
        <v>0</v>
      </c>
      <c r="I9" s="9">
        <f t="shared" ref="I9:I30" si="0">V9/W9</f>
        <v>0</v>
      </c>
      <c r="J9" s="10">
        <f t="shared" ref="J9:J14" si="1">IF(C9="OK",1,0)</f>
        <v>0</v>
      </c>
      <c r="K9" s="11">
        <f t="shared" ref="K9:K14" si="2">IF(OR(C9="N/A",C9="-"),0,1)</f>
        <v>1</v>
      </c>
      <c r="L9" s="10">
        <f t="shared" ref="L9:L14" si="3">IF(D9="OK",1,0)</f>
        <v>0</v>
      </c>
      <c r="M9" s="11">
        <f t="shared" ref="M9:M14" si="4">IF(OR(D9="N/A",D9="-"),0,1)</f>
        <v>0</v>
      </c>
      <c r="N9" s="10">
        <f t="shared" ref="N9:N14" si="5">IF(E9="OK",1,0)</f>
        <v>0</v>
      </c>
      <c r="O9" s="11">
        <f t="shared" ref="O9:O14" si="6">IF(OR(E9="N/A",E9="-"),0,1)</f>
        <v>0</v>
      </c>
      <c r="P9" s="10">
        <f t="shared" ref="P9:P14" si="7">IF(F9="OK",1,0)</f>
        <v>0</v>
      </c>
      <c r="Q9" s="11">
        <f t="shared" ref="Q9:Q14" si="8">IF(OR(F9="N/A",F9="-"),0,1)</f>
        <v>0</v>
      </c>
      <c r="R9" s="10">
        <f t="shared" ref="R9:R14" si="9">IF(G9="OK",1,0)</f>
        <v>0</v>
      </c>
      <c r="S9" s="11">
        <f t="shared" ref="S9:S14" si="10">IF(OR(G9="N/A",G9="-"),0,1)</f>
        <v>0</v>
      </c>
      <c r="T9" s="10">
        <f t="shared" ref="T9:T14" si="11">IF(H9="OK",1,0)</f>
        <v>0</v>
      </c>
      <c r="U9" s="11">
        <f t="shared" ref="U9:U14" si="12">IF(OR(H9="N/A",H9="-"),0,1)</f>
        <v>0</v>
      </c>
      <c r="V9" s="1">
        <f t="shared" ref="V9:W14" si="13">J9+L9+N9+P9+R9+T9</f>
        <v>0</v>
      </c>
      <c r="W9" s="1">
        <f t="shared" si="13"/>
        <v>1</v>
      </c>
    </row>
    <row r="10" spans="1:23" ht="12.75" customHeight="1" x14ac:dyDescent="0.2">
      <c r="A10" s="4">
        <v>7</v>
      </c>
      <c r="B10" s="5" t="s">
        <v>22</v>
      </c>
      <c r="C10" s="6" t="s">
        <v>6</v>
      </c>
      <c r="D10" s="7" t="s">
        <v>0</v>
      </c>
      <c r="E10" s="8" t="s">
        <v>0</v>
      </c>
      <c r="F10" s="7" t="s">
        <v>0</v>
      </c>
      <c r="G10" s="7" t="s">
        <v>0</v>
      </c>
      <c r="H10" s="7" t="s">
        <v>0</v>
      </c>
      <c r="I10" s="9">
        <f t="shared" si="0"/>
        <v>0</v>
      </c>
      <c r="J10" s="10">
        <f t="shared" si="1"/>
        <v>0</v>
      </c>
      <c r="K10" s="11">
        <f t="shared" si="2"/>
        <v>1</v>
      </c>
      <c r="L10" s="10">
        <f t="shared" si="3"/>
        <v>0</v>
      </c>
      <c r="M10" s="11">
        <f t="shared" si="4"/>
        <v>0</v>
      </c>
      <c r="N10" s="10">
        <f t="shared" si="5"/>
        <v>0</v>
      </c>
      <c r="O10" s="11">
        <f t="shared" si="6"/>
        <v>0</v>
      </c>
      <c r="P10" s="10">
        <f t="shared" si="7"/>
        <v>0</v>
      </c>
      <c r="Q10" s="11">
        <f t="shared" si="8"/>
        <v>0</v>
      </c>
      <c r="R10" s="10">
        <f t="shared" si="9"/>
        <v>0</v>
      </c>
      <c r="S10" s="11">
        <f t="shared" si="10"/>
        <v>0</v>
      </c>
      <c r="T10" s="10">
        <f t="shared" si="11"/>
        <v>0</v>
      </c>
      <c r="U10" s="11">
        <f t="shared" si="12"/>
        <v>0</v>
      </c>
      <c r="V10" s="1">
        <f t="shared" si="13"/>
        <v>0</v>
      </c>
      <c r="W10" s="1">
        <f t="shared" si="13"/>
        <v>1</v>
      </c>
    </row>
    <row r="11" spans="1:23" ht="12.75" customHeight="1" x14ac:dyDescent="0.2">
      <c r="A11" s="4">
        <v>8</v>
      </c>
      <c r="B11" s="5" t="s">
        <v>23</v>
      </c>
      <c r="C11" s="6" t="s">
        <v>6</v>
      </c>
      <c r="D11" s="7" t="s">
        <v>0</v>
      </c>
      <c r="E11" s="6" t="s">
        <v>6</v>
      </c>
      <c r="F11" s="7" t="s">
        <v>0</v>
      </c>
      <c r="G11" s="7" t="s">
        <v>0</v>
      </c>
      <c r="H11" s="7" t="s">
        <v>0</v>
      </c>
      <c r="I11" s="9">
        <f t="shared" si="0"/>
        <v>0</v>
      </c>
      <c r="J11" s="10">
        <f t="shared" si="1"/>
        <v>0</v>
      </c>
      <c r="K11" s="11">
        <f t="shared" si="2"/>
        <v>1</v>
      </c>
      <c r="L11" s="10">
        <f t="shared" si="3"/>
        <v>0</v>
      </c>
      <c r="M11" s="11">
        <f t="shared" si="4"/>
        <v>0</v>
      </c>
      <c r="N11" s="10">
        <f t="shared" si="5"/>
        <v>0</v>
      </c>
      <c r="O11" s="11">
        <f t="shared" si="6"/>
        <v>1</v>
      </c>
      <c r="P11" s="10">
        <f t="shared" si="7"/>
        <v>0</v>
      </c>
      <c r="Q11" s="11">
        <f t="shared" si="8"/>
        <v>0</v>
      </c>
      <c r="R11" s="10">
        <f t="shared" si="9"/>
        <v>0</v>
      </c>
      <c r="S11" s="11">
        <f t="shared" si="10"/>
        <v>0</v>
      </c>
      <c r="T11" s="10">
        <f t="shared" si="11"/>
        <v>0</v>
      </c>
      <c r="U11" s="11">
        <f t="shared" si="12"/>
        <v>0</v>
      </c>
      <c r="V11" s="1">
        <f t="shared" si="13"/>
        <v>0</v>
      </c>
      <c r="W11" s="1">
        <f t="shared" si="13"/>
        <v>2</v>
      </c>
    </row>
    <row r="12" spans="1:23" ht="12.75" customHeight="1" x14ac:dyDescent="0.2">
      <c r="A12" s="4">
        <v>9</v>
      </c>
      <c r="B12" s="5" t="s">
        <v>24</v>
      </c>
      <c r="C12" s="7" t="s">
        <v>0</v>
      </c>
      <c r="D12" s="7" t="s">
        <v>0</v>
      </c>
      <c r="E12" s="6" t="s">
        <v>6</v>
      </c>
      <c r="F12" s="7" t="s">
        <v>0</v>
      </c>
      <c r="G12" s="7" t="s">
        <v>0</v>
      </c>
      <c r="H12" s="7" t="s">
        <v>0</v>
      </c>
      <c r="I12" s="9">
        <f t="shared" si="0"/>
        <v>0</v>
      </c>
      <c r="J12" s="10">
        <f t="shared" si="1"/>
        <v>0</v>
      </c>
      <c r="K12" s="11">
        <f t="shared" si="2"/>
        <v>0</v>
      </c>
      <c r="L12" s="10">
        <f t="shared" si="3"/>
        <v>0</v>
      </c>
      <c r="M12" s="11">
        <f t="shared" si="4"/>
        <v>0</v>
      </c>
      <c r="N12" s="10">
        <f t="shared" si="5"/>
        <v>0</v>
      </c>
      <c r="O12" s="11">
        <f t="shared" si="6"/>
        <v>1</v>
      </c>
      <c r="P12" s="10">
        <f t="shared" si="7"/>
        <v>0</v>
      </c>
      <c r="Q12" s="11">
        <f t="shared" si="8"/>
        <v>0</v>
      </c>
      <c r="R12" s="10">
        <f t="shared" si="9"/>
        <v>0</v>
      </c>
      <c r="S12" s="11">
        <f t="shared" si="10"/>
        <v>0</v>
      </c>
      <c r="T12" s="10">
        <f t="shared" si="11"/>
        <v>0</v>
      </c>
      <c r="U12" s="11">
        <f t="shared" si="12"/>
        <v>0</v>
      </c>
      <c r="V12" s="1">
        <f t="shared" si="13"/>
        <v>0</v>
      </c>
      <c r="W12" s="1">
        <f t="shared" si="13"/>
        <v>1</v>
      </c>
    </row>
    <row r="13" spans="1:23" ht="12.75" customHeight="1" x14ac:dyDescent="0.2">
      <c r="A13" s="4">
        <v>10</v>
      </c>
      <c r="B13" s="5" t="s">
        <v>25</v>
      </c>
      <c r="C13" s="7" t="s">
        <v>0</v>
      </c>
      <c r="D13" s="7" t="s">
        <v>0</v>
      </c>
      <c r="E13" s="6" t="s">
        <v>6</v>
      </c>
      <c r="F13" s="7" t="s">
        <v>0</v>
      </c>
      <c r="G13" s="7" t="s">
        <v>0</v>
      </c>
      <c r="H13" s="7" t="s">
        <v>0</v>
      </c>
      <c r="I13" s="9">
        <f t="shared" si="0"/>
        <v>0</v>
      </c>
      <c r="J13" s="10">
        <f t="shared" si="1"/>
        <v>0</v>
      </c>
      <c r="K13" s="11">
        <f t="shared" si="2"/>
        <v>0</v>
      </c>
      <c r="L13" s="10">
        <f t="shared" si="3"/>
        <v>0</v>
      </c>
      <c r="M13" s="11">
        <f t="shared" si="4"/>
        <v>0</v>
      </c>
      <c r="N13" s="10">
        <f t="shared" si="5"/>
        <v>0</v>
      </c>
      <c r="O13" s="11">
        <f t="shared" si="6"/>
        <v>1</v>
      </c>
      <c r="P13" s="10">
        <f t="shared" si="7"/>
        <v>0</v>
      </c>
      <c r="Q13" s="11">
        <f t="shared" si="8"/>
        <v>0</v>
      </c>
      <c r="R13" s="10">
        <f t="shared" si="9"/>
        <v>0</v>
      </c>
      <c r="S13" s="11">
        <f t="shared" si="10"/>
        <v>0</v>
      </c>
      <c r="T13" s="10">
        <f t="shared" si="11"/>
        <v>0</v>
      </c>
      <c r="U13" s="11">
        <f t="shared" si="12"/>
        <v>0</v>
      </c>
      <c r="V13" s="1">
        <f t="shared" si="13"/>
        <v>0</v>
      </c>
      <c r="W13" s="1">
        <f t="shared" si="13"/>
        <v>1</v>
      </c>
    </row>
    <row r="14" spans="1:23" ht="12.75" customHeight="1" x14ac:dyDescent="0.2">
      <c r="A14" s="4">
        <v>11</v>
      </c>
      <c r="B14" s="5" t="s">
        <v>26</v>
      </c>
      <c r="C14" s="6" t="s">
        <v>6</v>
      </c>
      <c r="D14" s="7" t="s">
        <v>0</v>
      </c>
      <c r="E14" s="8" t="s">
        <v>0</v>
      </c>
      <c r="F14" s="7" t="s">
        <v>0</v>
      </c>
      <c r="G14" s="7" t="s">
        <v>0</v>
      </c>
      <c r="H14" s="7" t="s">
        <v>0</v>
      </c>
      <c r="I14" s="9">
        <f t="shared" si="0"/>
        <v>0</v>
      </c>
      <c r="J14" s="10">
        <f t="shared" si="1"/>
        <v>0</v>
      </c>
      <c r="K14" s="11">
        <f t="shared" si="2"/>
        <v>1</v>
      </c>
      <c r="L14" s="10">
        <f t="shared" si="3"/>
        <v>0</v>
      </c>
      <c r="M14" s="11">
        <f t="shared" si="4"/>
        <v>0</v>
      </c>
      <c r="N14" s="10">
        <f t="shared" si="5"/>
        <v>0</v>
      </c>
      <c r="O14" s="11">
        <f t="shared" si="6"/>
        <v>0</v>
      </c>
      <c r="P14" s="10">
        <f t="shared" si="7"/>
        <v>0</v>
      </c>
      <c r="Q14" s="11">
        <f t="shared" si="8"/>
        <v>0</v>
      </c>
      <c r="R14" s="10">
        <f t="shared" si="9"/>
        <v>0</v>
      </c>
      <c r="S14" s="11">
        <f t="shared" si="10"/>
        <v>0</v>
      </c>
      <c r="T14" s="10">
        <f t="shared" si="11"/>
        <v>0</v>
      </c>
      <c r="U14" s="11">
        <f t="shared" si="12"/>
        <v>0</v>
      </c>
      <c r="V14" s="1">
        <f t="shared" si="13"/>
        <v>0</v>
      </c>
      <c r="W14" s="1">
        <f t="shared" si="13"/>
        <v>1</v>
      </c>
    </row>
    <row r="15" spans="1:23" ht="13.5" customHeight="1" x14ac:dyDescent="0.2">
      <c r="A15" s="4">
        <v>12</v>
      </c>
      <c r="B15" s="5" t="s">
        <v>27</v>
      </c>
      <c r="C15" s="7" t="s">
        <v>0</v>
      </c>
      <c r="D15" s="7" t="s">
        <v>0</v>
      </c>
      <c r="E15" s="6" t="s">
        <v>6</v>
      </c>
      <c r="F15" s="7" t="s">
        <v>0</v>
      </c>
      <c r="G15" s="7" t="s">
        <v>0</v>
      </c>
      <c r="H15" s="7" t="s">
        <v>0</v>
      </c>
      <c r="I15" s="9">
        <f t="shared" si="0"/>
        <v>0</v>
      </c>
      <c r="J15" s="10">
        <f>IF(C15="OK",1,0)</f>
        <v>0</v>
      </c>
      <c r="K15" s="11">
        <f>IF(OR(C15="N/A",C15="-"),0,1)</f>
        <v>0</v>
      </c>
      <c r="L15" s="10">
        <f>IF(D15="OK",1,0)</f>
        <v>0</v>
      </c>
      <c r="M15" s="11">
        <f>IF(OR(D15="N/A",D15="-"),0,1)</f>
        <v>0</v>
      </c>
      <c r="N15" s="10">
        <f>IF(E15="OK",1,0)</f>
        <v>0</v>
      </c>
      <c r="O15" s="11">
        <f>IF(OR(E15="N/A",E15="-"),0,1)</f>
        <v>1</v>
      </c>
      <c r="P15" s="10">
        <f>IF(F15="OK",1,0)</f>
        <v>0</v>
      </c>
      <c r="Q15" s="11">
        <f>IF(OR(F15="N/A",F15="-"),0,1)</f>
        <v>0</v>
      </c>
      <c r="R15" s="10">
        <f>IF(G15="OK",1,0)</f>
        <v>0</v>
      </c>
      <c r="S15" s="11">
        <f>IF(OR(G15="N/A",G15="-"),0,1)</f>
        <v>0</v>
      </c>
      <c r="T15" s="10">
        <f>IF(H15="OK",1,0)</f>
        <v>0</v>
      </c>
      <c r="U15" s="11">
        <f>IF(OR(H15="N/A",H15="-"),0,1)</f>
        <v>0</v>
      </c>
      <c r="V15" s="1">
        <f>J15+L15+N15+P15+R15+T15</f>
        <v>0</v>
      </c>
      <c r="W15" s="1">
        <f>K15+M15+O15+Q15+S15+U15</f>
        <v>1</v>
      </c>
    </row>
    <row r="16" spans="1:23" ht="13.5" customHeight="1" x14ac:dyDescent="0.2">
      <c r="A16" s="4">
        <v>20</v>
      </c>
      <c r="B16" s="5" t="s">
        <v>28</v>
      </c>
      <c r="C16" s="6" t="s">
        <v>6</v>
      </c>
      <c r="D16" s="7" t="s">
        <v>0</v>
      </c>
      <c r="E16" s="6" t="s">
        <v>6</v>
      </c>
      <c r="F16" s="7" t="s">
        <v>0</v>
      </c>
      <c r="G16" s="7" t="s">
        <v>0</v>
      </c>
      <c r="H16" s="7" t="s">
        <v>0</v>
      </c>
      <c r="I16" s="9">
        <f t="shared" si="0"/>
        <v>0</v>
      </c>
      <c r="J16" s="10">
        <f>IF(C16="OK",1,0)</f>
        <v>0</v>
      </c>
      <c r="K16" s="11">
        <f>IF(OR(C16="N/A",C16="-"),0,1)</f>
        <v>1</v>
      </c>
      <c r="L16" s="10">
        <f>IF(D16="OK",1,0)</f>
        <v>0</v>
      </c>
      <c r="M16" s="11">
        <f>IF(OR(D16="N/A",D16="-"),0,1)</f>
        <v>0</v>
      </c>
      <c r="N16" s="10">
        <f>IF(E16="OK",1,0)</f>
        <v>0</v>
      </c>
      <c r="O16" s="11">
        <f>IF(OR(E16="N/A",E16="-"),0,1)</f>
        <v>1</v>
      </c>
      <c r="P16" s="10">
        <f>IF(F16="OK",1,0)</f>
        <v>0</v>
      </c>
      <c r="Q16" s="11">
        <f>IF(OR(F16="N/A",F16="-"),0,1)</f>
        <v>0</v>
      </c>
      <c r="R16" s="10">
        <f>IF(G16="OK",1,0)</f>
        <v>0</v>
      </c>
      <c r="S16" s="11">
        <f>IF(OR(G16="N/A",G16="-"),0,1)</f>
        <v>0</v>
      </c>
      <c r="T16" s="10">
        <f>IF(H16="OK",1,0)</f>
        <v>0</v>
      </c>
      <c r="U16" s="11">
        <f>IF(OR(H16="N/A",H16="-"),0,1)</f>
        <v>0</v>
      </c>
      <c r="V16" s="1">
        <f>J16+L16+N16+P16+R16+T16</f>
        <v>0</v>
      </c>
      <c r="W16" s="1">
        <f>K16+M16+O16+Q16+S16+U16</f>
        <v>2</v>
      </c>
    </row>
    <row r="17" spans="1:23" ht="15" customHeight="1" x14ac:dyDescent="0.2">
      <c r="A17" s="25" t="s">
        <v>29</v>
      </c>
      <c r="B17" s="25"/>
      <c r="C17" s="25"/>
      <c r="D17" s="25"/>
      <c r="E17" s="25"/>
      <c r="F17" s="25"/>
      <c r="G17" s="25"/>
      <c r="H17" s="25"/>
      <c r="I17" s="25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</row>
    <row r="18" spans="1:23" ht="15" x14ac:dyDescent="0.2">
      <c r="A18" s="4">
        <v>18</v>
      </c>
      <c r="B18" s="5" t="s">
        <v>30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9" t="e">
        <f t="shared" si="0"/>
        <v>#DIV/0!</v>
      </c>
      <c r="J18" s="10">
        <f t="shared" ref="J18:J30" si="14">IF(C18="OK",1,0)</f>
        <v>0</v>
      </c>
      <c r="K18" s="11">
        <f t="shared" ref="K18:K30" si="15">IF(OR(C18="N/A",C18="-"),0,1)</f>
        <v>0</v>
      </c>
      <c r="L18" s="10">
        <f t="shared" ref="L18:L30" si="16">IF(D18="OK",1,0)</f>
        <v>0</v>
      </c>
      <c r="M18" s="11">
        <f t="shared" ref="M18:M30" si="17">IF(OR(D18="N/A",D18="-"),0,1)</f>
        <v>0</v>
      </c>
      <c r="N18" s="10">
        <f t="shared" ref="N18:N30" si="18">IF(E18="OK",1,0)</f>
        <v>0</v>
      </c>
      <c r="O18" s="11">
        <f t="shared" ref="O18:O30" si="19">IF(OR(E18="N/A",E18="-"),0,1)</f>
        <v>0</v>
      </c>
      <c r="P18" s="10">
        <f t="shared" ref="P18:P30" si="20">IF(F18="OK",1,0)</f>
        <v>0</v>
      </c>
      <c r="Q18" s="11">
        <f t="shared" ref="Q18:Q30" si="21">IF(OR(F18="N/A",F18="-"),0,1)</f>
        <v>0</v>
      </c>
      <c r="R18" s="10">
        <f t="shared" ref="R18:R30" si="22">IF(G18="OK",1,0)</f>
        <v>0</v>
      </c>
      <c r="S18" s="11">
        <f t="shared" ref="S18:S30" si="23">IF(OR(G18="N/A",G18="-"),0,1)</f>
        <v>0</v>
      </c>
      <c r="T18" s="10">
        <f t="shared" ref="T18:T30" si="24">IF(H18="OK",1,0)</f>
        <v>0</v>
      </c>
      <c r="U18" s="11">
        <f t="shared" ref="U18:U30" si="25">IF(OR(H18="N/A",H18="-"),0,1)</f>
        <v>0</v>
      </c>
      <c r="V18" s="1">
        <f t="shared" ref="V18:W30" si="26">J18+L18+N18+P18+R18+T18</f>
        <v>0</v>
      </c>
      <c r="W18" s="1">
        <f t="shared" si="26"/>
        <v>0</v>
      </c>
    </row>
    <row r="19" spans="1:23" ht="14.25" customHeight="1" x14ac:dyDescent="0.2">
      <c r="A19" s="12">
        <v>62</v>
      </c>
      <c r="B19" s="13" t="s">
        <v>31</v>
      </c>
      <c r="C19" s="26"/>
      <c r="D19" s="27"/>
      <c r="E19" s="27"/>
      <c r="F19" s="27"/>
      <c r="G19" s="27"/>
      <c r="H19" s="27"/>
      <c r="I19" s="27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</row>
    <row r="20" spans="1:23" ht="15" x14ac:dyDescent="0.2">
      <c r="A20" s="4" t="s">
        <v>33</v>
      </c>
      <c r="B20" s="5" t="s">
        <v>32</v>
      </c>
      <c r="C20" s="7" t="s">
        <v>0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9" t="e">
        <f t="shared" si="0"/>
        <v>#DIV/0!</v>
      </c>
      <c r="J20" s="10">
        <f t="shared" si="14"/>
        <v>0</v>
      </c>
      <c r="K20" s="11">
        <f t="shared" si="15"/>
        <v>0</v>
      </c>
      <c r="L20" s="10">
        <f t="shared" si="16"/>
        <v>0</v>
      </c>
      <c r="M20" s="11">
        <f t="shared" si="17"/>
        <v>0</v>
      </c>
      <c r="N20" s="10">
        <f t="shared" si="18"/>
        <v>0</v>
      </c>
      <c r="O20" s="11">
        <f t="shared" si="19"/>
        <v>0</v>
      </c>
      <c r="P20" s="10">
        <f t="shared" si="20"/>
        <v>0</v>
      </c>
      <c r="Q20" s="11">
        <f t="shared" si="21"/>
        <v>0</v>
      </c>
      <c r="R20" s="10">
        <f t="shared" si="22"/>
        <v>0</v>
      </c>
      <c r="S20" s="11">
        <f t="shared" si="23"/>
        <v>0</v>
      </c>
      <c r="T20" s="10">
        <f t="shared" si="24"/>
        <v>0</v>
      </c>
      <c r="U20" s="11">
        <f t="shared" si="25"/>
        <v>0</v>
      </c>
      <c r="V20" s="1">
        <f t="shared" si="26"/>
        <v>0</v>
      </c>
      <c r="W20" s="1">
        <f t="shared" si="26"/>
        <v>0</v>
      </c>
    </row>
    <row r="21" spans="1:23" ht="15" x14ac:dyDescent="0.2">
      <c r="A21" s="4" t="s">
        <v>37</v>
      </c>
      <c r="B21" s="5" t="s">
        <v>34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9" t="e">
        <f t="shared" si="0"/>
        <v>#DIV/0!</v>
      </c>
      <c r="J21" s="10">
        <f t="shared" si="14"/>
        <v>0</v>
      </c>
      <c r="K21" s="11">
        <f t="shared" si="15"/>
        <v>0</v>
      </c>
      <c r="L21" s="10">
        <f t="shared" si="16"/>
        <v>0</v>
      </c>
      <c r="M21" s="11">
        <f t="shared" si="17"/>
        <v>0</v>
      </c>
      <c r="N21" s="10">
        <f t="shared" si="18"/>
        <v>0</v>
      </c>
      <c r="O21" s="11">
        <f t="shared" si="19"/>
        <v>0</v>
      </c>
      <c r="P21" s="10">
        <f t="shared" si="20"/>
        <v>0</v>
      </c>
      <c r="Q21" s="11">
        <f t="shared" si="21"/>
        <v>0</v>
      </c>
      <c r="R21" s="10">
        <f t="shared" si="22"/>
        <v>0</v>
      </c>
      <c r="S21" s="11">
        <f t="shared" si="23"/>
        <v>0</v>
      </c>
      <c r="T21" s="10">
        <f t="shared" si="24"/>
        <v>0</v>
      </c>
      <c r="U21" s="11">
        <f t="shared" si="25"/>
        <v>0</v>
      </c>
      <c r="V21" s="1">
        <f t="shared" si="26"/>
        <v>0</v>
      </c>
      <c r="W21" s="1">
        <f t="shared" si="26"/>
        <v>0</v>
      </c>
    </row>
    <row r="22" spans="1:23" ht="15" x14ac:dyDescent="0.2">
      <c r="A22" s="4" t="s">
        <v>38</v>
      </c>
      <c r="B22" s="5" t="s">
        <v>35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9" t="e">
        <f t="shared" si="0"/>
        <v>#DIV/0!</v>
      </c>
      <c r="J22" s="10">
        <f t="shared" si="14"/>
        <v>0</v>
      </c>
      <c r="K22" s="11">
        <f t="shared" si="15"/>
        <v>0</v>
      </c>
      <c r="L22" s="10">
        <f t="shared" si="16"/>
        <v>0</v>
      </c>
      <c r="M22" s="11">
        <f t="shared" si="17"/>
        <v>0</v>
      </c>
      <c r="N22" s="10">
        <f t="shared" si="18"/>
        <v>0</v>
      </c>
      <c r="O22" s="11">
        <f t="shared" si="19"/>
        <v>0</v>
      </c>
      <c r="P22" s="10">
        <f t="shared" si="20"/>
        <v>0</v>
      </c>
      <c r="Q22" s="11">
        <f t="shared" si="21"/>
        <v>0</v>
      </c>
      <c r="R22" s="10">
        <f t="shared" si="22"/>
        <v>0</v>
      </c>
      <c r="S22" s="11">
        <f t="shared" si="23"/>
        <v>0</v>
      </c>
      <c r="T22" s="10">
        <f t="shared" si="24"/>
        <v>0</v>
      </c>
      <c r="U22" s="11">
        <f t="shared" si="25"/>
        <v>0</v>
      </c>
      <c r="V22" s="1">
        <f t="shared" si="26"/>
        <v>0</v>
      </c>
      <c r="W22" s="1">
        <f t="shared" si="26"/>
        <v>0</v>
      </c>
    </row>
    <row r="23" spans="1:23" ht="15" x14ac:dyDescent="0.2">
      <c r="A23" s="4" t="s">
        <v>39</v>
      </c>
      <c r="B23" s="5" t="s">
        <v>36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6" t="s">
        <v>6</v>
      </c>
      <c r="I23" s="9">
        <f t="shared" si="0"/>
        <v>0</v>
      </c>
      <c r="J23" s="10">
        <f t="shared" si="14"/>
        <v>0</v>
      </c>
      <c r="K23" s="11">
        <f t="shared" si="15"/>
        <v>0</v>
      </c>
      <c r="L23" s="10">
        <f t="shared" si="16"/>
        <v>0</v>
      </c>
      <c r="M23" s="11">
        <f t="shared" si="17"/>
        <v>0</v>
      </c>
      <c r="N23" s="10">
        <f t="shared" si="18"/>
        <v>0</v>
      </c>
      <c r="O23" s="11">
        <f t="shared" si="19"/>
        <v>0</v>
      </c>
      <c r="P23" s="10">
        <f t="shared" si="20"/>
        <v>0</v>
      </c>
      <c r="Q23" s="11">
        <f t="shared" si="21"/>
        <v>0</v>
      </c>
      <c r="R23" s="10">
        <f t="shared" si="22"/>
        <v>0</v>
      </c>
      <c r="S23" s="11">
        <f t="shared" si="23"/>
        <v>0</v>
      </c>
      <c r="T23" s="10">
        <f t="shared" si="24"/>
        <v>0</v>
      </c>
      <c r="U23" s="11">
        <f t="shared" si="25"/>
        <v>1</v>
      </c>
      <c r="V23" s="1">
        <f t="shared" si="26"/>
        <v>0</v>
      </c>
      <c r="W23" s="1">
        <f t="shared" si="26"/>
        <v>1</v>
      </c>
    </row>
    <row r="24" spans="1:23" ht="15" x14ac:dyDescent="0.2">
      <c r="A24" s="12">
        <v>63</v>
      </c>
      <c r="B24" s="13" t="s">
        <v>40</v>
      </c>
      <c r="C24" s="26"/>
      <c r="D24" s="27"/>
      <c r="E24" s="27"/>
      <c r="F24" s="27"/>
      <c r="G24" s="27"/>
      <c r="H24" s="27"/>
      <c r="I24" s="27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</row>
    <row r="25" spans="1:23" ht="15" x14ac:dyDescent="0.2">
      <c r="A25" s="4" t="s">
        <v>46</v>
      </c>
      <c r="B25" s="5" t="s">
        <v>41</v>
      </c>
      <c r="C25" s="7" t="s">
        <v>0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9" t="e">
        <f t="shared" si="0"/>
        <v>#DIV/0!</v>
      </c>
      <c r="J25" s="10">
        <f t="shared" si="14"/>
        <v>0</v>
      </c>
      <c r="K25" s="11">
        <f t="shared" si="15"/>
        <v>0</v>
      </c>
      <c r="L25" s="10">
        <f t="shared" si="16"/>
        <v>0</v>
      </c>
      <c r="M25" s="11">
        <f t="shared" si="17"/>
        <v>0</v>
      </c>
      <c r="N25" s="10">
        <f t="shared" si="18"/>
        <v>0</v>
      </c>
      <c r="O25" s="11">
        <f t="shared" si="19"/>
        <v>0</v>
      </c>
      <c r="P25" s="10">
        <f t="shared" si="20"/>
        <v>0</v>
      </c>
      <c r="Q25" s="11">
        <f t="shared" si="21"/>
        <v>0</v>
      </c>
      <c r="R25" s="10">
        <f t="shared" si="22"/>
        <v>0</v>
      </c>
      <c r="S25" s="11">
        <f t="shared" si="23"/>
        <v>0</v>
      </c>
      <c r="T25" s="10">
        <f t="shared" si="24"/>
        <v>0</v>
      </c>
      <c r="U25" s="11">
        <f t="shared" si="25"/>
        <v>0</v>
      </c>
      <c r="V25" s="1">
        <f t="shared" si="26"/>
        <v>0</v>
      </c>
      <c r="W25" s="1">
        <f t="shared" si="26"/>
        <v>0</v>
      </c>
    </row>
    <row r="26" spans="1:23" ht="15" x14ac:dyDescent="0.2">
      <c r="A26" s="4" t="s">
        <v>47</v>
      </c>
      <c r="B26" s="5" t="s">
        <v>42</v>
      </c>
      <c r="C26" s="7" t="s">
        <v>0</v>
      </c>
      <c r="D26" s="7" t="s">
        <v>0</v>
      </c>
      <c r="E26" s="7" t="s">
        <v>0</v>
      </c>
      <c r="F26" s="7" t="s">
        <v>0</v>
      </c>
      <c r="G26" s="7" t="s">
        <v>0</v>
      </c>
      <c r="H26" s="7" t="s">
        <v>0</v>
      </c>
      <c r="I26" s="9" t="e">
        <f t="shared" si="0"/>
        <v>#DIV/0!</v>
      </c>
      <c r="J26" s="10">
        <f t="shared" si="14"/>
        <v>0</v>
      </c>
      <c r="K26" s="11">
        <f t="shared" si="15"/>
        <v>0</v>
      </c>
      <c r="L26" s="10">
        <f t="shared" si="16"/>
        <v>0</v>
      </c>
      <c r="M26" s="11">
        <f t="shared" si="17"/>
        <v>0</v>
      </c>
      <c r="N26" s="10">
        <f t="shared" si="18"/>
        <v>0</v>
      </c>
      <c r="O26" s="11">
        <f t="shared" si="19"/>
        <v>0</v>
      </c>
      <c r="P26" s="10">
        <f t="shared" si="20"/>
        <v>0</v>
      </c>
      <c r="Q26" s="11">
        <f t="shared" si="21"/>
        <v>0</v>
      </c>
      <c r="R26" s="10">
        <f t="shared" si="22"/>
        <v>0</v>
      </c>
      <c r="S26" s="11">
        <f t="shared" si="23"/>
        <v>0</v>
      </c>
      <c r="T26" s="10">
        <f t="shared" si="24"/>
        <v>0</v>
      </c>
      <c r="U26" s="11">
        <f t="shared" si="25"/>
        <v>0</v>
      </c>
      <c r="V26" s="1">
        <f t="shared" si="26"/>
        <v>0</v>
      </c>
      <c r="W26" s="1">
        <f t="shared" si="26"/>
        <v>0</v>
      </c>
    </row>
    <row r="27" spans="1:23" ht="15" x14ac:dyDescent="0.2">
      <c r="A27" s="4" t="s">
        <v>48</v>
      </c>
      <c r="B27" s="5" t="s">
        <v>43</v>
      </c>
      <c r="C27" s="7" t="s">
        <v>0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9" t="e">
        <f t="shared" si="0"/>
        <v>#DIV/0!</v>
      </c>
      <c r="J27" s="10">
        <f t="shared" si="14"/>
        <v>0</v>
      </c>
      <c r="K27" s="11">
        <f t="shared" si="15"/>
        <v>0</v>
      </c>
      <c r="L27" s="10">
        <f t="shared" si="16"/>
        <v>0</v>
      </c>
      <c r="M27" s="11">
        <f t="shared" si="17"/>
        <v>0</v>
      </c>
      <c r="N27" s="10">
        <f t="shared" si="18"/>
        <v>0</v>
      </c>
      <c r="O27" s="11">
        <f t="shared" si="19"/>
        <v>0</v>
      </c>
      <c r="P27" s="10">
        <f t="shared" si="20"/>
        <v>0</v>
      </c>
      <c r="Q27" s="11">
        <f t="shared" si="21"/>
        <v>0</v>
      </c>
      <c r="R27" s="10">
        <f t="shared" si="22"/>
        <v>0</v>
      </c>
      <c r="S27" s="11">
        <f t="shared" si="23"/>
        <v>0</v>
      </c>
      <c r="T27" s="10">
        <f t="shared" si="24"/>
        <v>0</v>
      </c>
      <c r="U27" s="11">
        <f t="shared" si="25"/>
        <v>0</v>
      </c>
      <c r="V27" s="1">
        <f t="shared" si="26"/>
        <v>0</v>
      </c>
      <c r="W27" s="1">
        <f t="shared" si="26"/>
        <v>0</v>
      </c>
    </row>
    <row r="28" spans="1:23" ht="15" x14ac:dyDescent="0.2">
      <c r="A28" s="4" t="s">
        <v>49</v>
      </c>
      <c r="B28" s="5" t="s">
        <v>36</v>
      </c>
      <c r="C28" s="7" t="s">
        <v>0</v>
      </c>
      <c r="D28" s="7" t="s">
        <v>0</v>
      </c>
      <c r="E28" s="7" t="s">
        <v>0</v>
      </c>
      <c r="F28" s="7" t="s">
        <v>0</v>
      </c>
      <c r="G28" s="7" t="s">
        <v>0</v>
      </c>
      <c r="H28" s="6" t="s">
        <v>6</v>
      </c>
      <c r="I28" s="9">
        <f t="shared" si="0"/>
        <v>0</v>
      </c>
      <c r="J28" s="10">
        <f t="shared" si="14"/>
        <v>0</v>
      </c>
      <c r="K28" s="11">
        <f t="shared" si="15"/>
        <v>0</v>
      </c>
      <c r="L28" s="10">
        <f>IF(D28="OK",1,0)</f>
        <v>0</v>
      </c>
      <c r="M28" s="11">
        <f>IF(OR(D28="N/A",D28="-"),0,1)</f>
        <v>0</v>
      </c>
      <c r="N28" s="10">
        <f>IF(E28="OK",1,0)</f>
        <v>0</v>
      </c>
      <c r="O28" s="11">
        <f>IF(OR(E28="N/A",E28="-"),0,1)</f>
        <v>0</v>
      </c>
      <c r="P28" s="10">
        <f>IF(F28="OK",1,0)</f>
        <v>0</v>
      </c>
      <c r="Q28" s="11">
        <f>IF(OR(F28="N/A",F28="-"),0,1)</f>
        <v>0</v>
      </c>
      <c r="R28" s="10">
        <f>IF(G28="OK",1,0)</f>
        <v>0</v>
      </c>
      <c r="S28" s="11">
        <f>IF(OR(G28="N/A",G28="-"),0,1)</f>
        <v>0</v>
      </c>
      <c r="T28" s="10">
        <f>IF(H28="OK",1,0)</f>
        <v>0</v>
      </c>
      <c r="U28" s="11">
        <f>IF(OR(H28="N/A",H28="-"),0,1)</f>
        <v>1</v>
      </c>
      <c r="V28" s="1">
        <f>J28+L28+N28+P28+R28+T28</f>
        <v>0</v>
      </c>
      <c r="W28" s="1">
        <f>K28+M28+O28+Q28+S28+U28</f>
        <v>1</v>
      </c>
    </row>
    <row r="29" spans="1:23" ht="15" x14ac:dyDescent="0.2">
      <c r="A29" s="4" t="s">
        <v>50</v>
      </c>
      <c r="B29" s="5" t="s">
        <v>44</v>
      </c>
      <c r="C29" s="7" t="s">
        <v>0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9" t="e">
        <f t="shared" si="0"/>
        <v>#DIV/0!</v>
      </c>
      <c r="J29" s="10">
        <f t="shared" si="14"/>
        <v>0</v>
      </c>
      <c r="K29" s="11">
        <f t="shared" si="15"/>
        <v>0</v>
      </c>
      <c r="L29" s="10">
        <f t="shared" si="16"/>
        <v>0</v>
      </c>
      <c r="M29" s="11">
        <f t="shared" si="17"/>
        <v>0</v>
      </c>
      <c r="N29" s="10">
        <f t="shared" si="18"/>
        <v>0</v>
      </c>
      <c r="O29" s="11">
        <f t="shared" si="19"/>
        <v>0</v>
      </c>
      <c r="P29" s="10">
        <f t="shared" si="20"/>
        <v>0</v>
      </c>
      <c r="Q29" s="11">
        <f t="shared" si="21"/>
        <v>0</v>
      </c>
      <c r="R29" s="10">
        <f t="shared" si="22"/>
        <v>0</v>
      </c>
      <c r="S29" s="11">
        <f t="shared" si="23"/>
        <v>0</v>
      </c>
      <c r="T29" s="10">
        <f t="shared" si="24"/>
        <v>0</v>
      </c>
      <c r="U29" s="11">
        <f t="shared" si="25"/>
        <v>0</v>
      </c>
      <c r="V29" s="1">
        <f t="shared" si="26"/>
        <v>0</v>
      </c>
      <c r="W29" s="1">
        <f t="shared" si="26"/>
        <v>0</v>
      </c>
    </row>
    <row r="30" spans="1:23" ht="15" x14ac:dyDescent="0.2">
      <c r="A30" s="4" t="s">
        <v>51</v>
      </c>
      <c r="B30" s="5" t="s">
        <v>45</v>
      </c>
      <c r="C30" s="7" t="s">
        <v>0</v>
      </c>
      <c r="D30" s="7" t="s">
        <v>0</v>
      </c>
      <c r="E30" s="7" t="s">
        <v>0</v>
      </c>
      <c r="F30" s="7" t="s">
        <v>0</v>
      </c>
      <c r="G30" s="7" t="s">
        <v>0</v>
      </c>
      <c r="H30" s="7" t="s">
        <v>0</v>
      </c>
      <c r="I30" s="9" t="e">
        <f t="shared" si="0"/>
        <v>#DIV/0!</v>
      </c>
      <c r="J30" s="10">
        <f t="shared" si="14"/>
        <v>0</v>
      </c>
      <c r="K30" s="11">
        <f t="shared" si="15"/>
        <v>0</v>
      </c>
      <c r="L30" s="10">
        <f t="shared" si="16"/>
        <v>0</v>
      </c>
      <c r="M30" s="11">
        <f t="shared" si="17"/>
        <v>0</v>
      </c>
      <c r="N30" s="10">
        <f t="shared" si="18"/>
        <v>0</v>
      </c>
      <c r="O30" s="11">
        <f t="shared" si="19"/>
        <v>0</v>
      </c>
      <c r="P30" s="10">
        <f t="shared" si="20"/>
        <v>0</v>
      </c>
      <c r="Q30" s="11">
        <f t="shared" si="21"/>
        <v>0</v>
      </c>
      <c r="R30" s="10">
        <f t="shared" si="22"/>
        <v>0</v>
      </c>
      <c r="S30" s="11">
        <f t="shared" si="23"/>
        <v>0</v>
      </c>
      <c r="T30" s="10">
        <f t="shared" si="24"/>
        <v>0</v>
      </c>
      <c r="U30" s="11">
        <f t="shared" si="25"/>
        <v>0</v>
      </c>
      <c r="V30" s="1">
        <f t="shared" si="26"/>
        <v>0</v>
      </c>
      <c r="W30" s="1">
        <f t="shared" si="26"/>
        <v>0</v>
      </c>
    </row>
    <row r="31" spans="1:23" ht="15" x14ac:dyDescent="0.2">
      <c r="A31" s="12">
        <v>64</v>
      </c>
      <c r="B31" s="13" t="s">
        <v>52</v>
      </c>
      <c r="C31" s="26"/>
      <c r="D31" s="27"/>
      <c r="E31" s="27"/>
      <c r="F31" s="27"/>
      <c r="G31" s="27"/>
      <c r="H31" s="27"/>
      <c r="I31" s="27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</row>
    <row r="32" spans="1:23" ht="15" x14ac:dyDescent="0.2">
      <c r="A32" s="4" t="s">
        <v>54</v>
      </c>
      <c r="B32" s="5" t="s">
        <v>32</v>
      </c>
      <c r="C32" s="7" t="s">
        <v>0</v>
      </c>
      <c r="D32" s="7" t="s">
        <v>0</v>
      </c>
      <c r="E32" s="7" t="s">
        <v>0</v>
      </c>
      <c r="F32" s="7" t="s">
        <v>0</v>
      </c>
      <c r="G32" s="7" t="s">
        <v>0</v>
      </c>
      <c r="H32" s="7" t="s">
        <v>0</v>
      </c>
      <c r="I32" s="9" t="e">
        <f t="shared" ref="I32:I46" si="27">V32/W32</f>
        <v>#DIV/0!</v>
      </c>
      <c r="J32" s="10">
        <f t="shared" ref="J32:J46" si="28">IF(C32="OK",1,0)</f>
        <v>0</v>
      </c>
      <c r="K32" s="11">
        <f t="shared" ref="K32:K46" si="29">IF(OR(C32="N/A",C32="-"),0,1)</f>
        <v>0</v>
      </c>
      <c r="L32" s="10">
        <f>IF(D32="OK",1,0)</f>
        <v>0</v>
      </c>
      <c r="M32" s="11">
        <f>IF(OR(D32="N/A",D32="-"),0,1)</f>
        <v>0</v>
      </c>
      <c r="N32" s="10">
        <f>IF(E32="OK",1,0)</f>
        <v>0</v>
      </c>
      <c r="O32" s="11">
        <f>IF(OR(E32="N/A",E32="-"),0,1)</f>
        <v>0</v>
      </c>
      <c r="P32" s="10">
        <f>IF(F32="OK",1,0)</f>
        <v>0</v>
      </c>
      <c r="Q32" s="11">
        <f>IF(OR(F32="N/A",F32="-"),0,1)</f>
        <v>0</v>
      </c>
      <c r="R32" s="10">
        <f>IF(G32="OK",1,0)</f>
        <v>0</v>
      </c>
      <c r="S32" s="11">
        <f>IF(OR(G32="N/A",G32="-"),0,1)</f>
        <v>0</v>
      </c>
      <c r="T32" s="10">
        <f>IF(H32="OK",1,0)</f>
        <v>0</v>
      </c>
      <c r="U32" s="11">
        <f>IF(OR(H32="N/A",H32="-"),0,1)</f>
        <v>0</v>
      </c>
      <c r="V32" s="1">
        <f>J32+L32+N32+P32+R32+T32</f>
        <v>0</v>
      </c>
      <c r="W32" s="1">
        <f>K32+M32+O32+Q32+S32+U32</f>
        <v>0</v>
      </c>
    </row>
    <row r="33" spans="1:23" ht="15" x14ac:dyDescent="0.2">
      <c r="A33" s="4" t="s">
        <v>55</v>
      </c>
      <c r="B33" s="5" t="s">
        <v>53</v>
      </c>
      <c r="C33" s="7" t="s">
        <v>0</v>
      </c>
      <c r="D33" s="7" t="s">
        <v>0</v>
      </c>
      <c r="E33" s="7" t="s">
        <v>0</v>
      </c>
      <c r="F33" s="7" t="s">
        <v>0</v>
      </c>
      <c r="G33" s="7" t="s">
        <v>0</v>
      </c>
      <c r="H33" s="7" t="s">
        <v>0</v>
      </c>
      <c r="I33" s="9" t="e">
        <f t="shared" si="27"/>
        <v>#DIV/0!</v>
      </c>
      <c r="J33" s="10">
        <f t="shared" si="28"/>
        <v>0</v>
      </c>
      <c r="K33" s="11">
        <f t="shared" si="29"/>
        <v>0</v>
      </c>
      <c r="L33" s="10">
        <f t="shared" ref="L33:L34" si="30">IF(D33="OK",1,0)</f>
        <v>0</v>
      </c>
      <c r="M33" s="11">
        <f t="shared" ref="M33:M34" si="31">IF(OR(D33="N/A",D33="-"),0,1)</f>
        <v>0</v>
      </c>
      <c r="N33" s="10">
        <f t="shared" ref="N33:N34" si="32">IF(E33="OK",1,0)</f>
        <v>0</v>
      </c>
      <c r="O33" s="11">
        <f t="shared" ref="O33:O34" si="33">IF(OR(E33="N/A",E33="-"),0,1)</f>
        <v>0</v>
      </c>
      <c r="P33" s="10">
        <f t="shared" ref="P33:P34" si="34">IF(F33="OK",1,0)</f>
        <v>0</v>
      </c>
      <c r="Q33" s="11">
        <f t="shared" ref="Q33:Q34" si="35">IF(OR(F33="N/A",F33="-"),0,1)</f>
        <v>0</v>
      </c>
      <c r="R33" s="10">
        <f t="shared" ref="R33:R34" si="36">IF(G33="OK",1,0)</f>
        <v>0</v>
      </c>
      <c r="S33" s="11">
        <f t="shared" ref="S33:S34" si="37">IF(OR(G33="N/A",G33="-"),0,1)</f>
        <v>0</v>
      </c>
      <c r="T33" s="10">
        <f t="shared" ref="T33:T34" si="38">IF(H33="OK",1,0)</f>
        <v>0</v>
      </c>
      <c r="U33" s="11">
        <f t="shared" ref="U33:U34" si="39">IF(OR(H33="N/A",H33="-"),0,1)</f>
        <v>0</v>
      </c>
      <c r="V33" s="1">
        <f t="shared" ref="V33:W34" si="40">J33+L33+N33+P33+R33+T33</f>
        <v>0</v>
      </c>
      <c r="W33" s="1">
        <f t="shared" si="40"/>
        <v>0</v>
      </c>
    </row>
    <row r="34" spans="1:23" ht="15" x14ac:dyDescent="0.2">
      <c r="A34" s="4" t="s">
        <v>56</v>
      </c>
      <c r="B34" s="5" t="s">
        <v>36</v>
      </c>
      <c r="C34" s="7" t="s">
        <v>0</v>
      </c>
      <c r="D34" s="7" t="s">
        <v>0</v>
      </c>
      <c r="E34" s="7" t="s">
        <v>0</v>
      </c>
      <c r="F34" s="7" t="s">
        <v>0</v>
      </c>
      <c r="G34" s="7" t="s">
        <v>0</v>
      </c>
      <c r="H34" s="6" t="s">
        <v>6</v>
      </c>
      <c r="I34" s="9">
        <f t="shared" si="27"/>
        <v>0</v>
      </c>
      <c r="J34" s="10">
        <f t="shared" si="28"/>
        <v>0</v>
      </c>
      <c r="K34" s="11">
        <f t="shared" si="29"/>
        <v>0</v>
      </c>
      <c r="L34" s="10">
        <f t="shared" si="30"/>
        <v>0</v>
      </c>
      <c r="M34" s="11">
        <f t="shared" si="31"/>
        <v>0</v>
      </c>
      <c r="N34" s="10">
        <f t="shared" si="32"/>
        <v>0</v>
      </c>
      <c r="O34" s="11">
        <f t="shared" si="33"/>
        <v>0</v>
      </c>
      <c r="P34" s="10">
        <f t="shared" si="34"/>
        <v>0</v>
      </c>
      <c r="Q34" s="11">
        <f t="shared" si="35"/>
        <v>0</v>
      </c>
      <c r="R34" s="10">
        <f t="shared" si="36"/>
        <v>0</v>
      </c>
      <c r="S34" s="11">
        <f t="shared" si="37"/>
        <v>0</v>
      </c>
      <c r="T34" s="10">
        <f t="shared" si="38"/>
        <v>0</v>
      </c>
      <c r="U34" s="11">
        <f t="shared" si="39"/>
        <v>1</v>
      </c>
      <c r="V34" s="1">
        <f t="shared" si="40"/>
        <v>0</v>
      </c>
      <c r="W34" s="1">
        <f t="shared" si="40"/>
        <v>1</v>
      </c>
    </row>
    <row r="35" spans="1:23" ht="15" x14ac:dyDescent="0.2">
      <c r="A35" s="12">
        <v>65</v>
      </c>
      <c r="B35" s="13" t="s">
        <v>57</v>
      </c>
      <c r="C35" s="26"/>
      <c r="D35" s="27"/>
      <c r="E35" s="27"/>
      <c r="F35" s="27"/>
      <c r="G35" s="27"/>
      <c r="H35" s="27"/>
      <c r="I35" s="27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</row>
    <row r="36" spans="1:23" ht="15" x14ac:dyDescent="0.2">
      <c r="A36" s="4" t="s">
        <v>60</v>
      </c>
      <c r="B36" s="5" t="s">
        <v>58</v>
      </c>
      <c r="C36" s="7" t="s">
        <v>0</v>
      </c>
      <c r="D36" s="7" t="s">
        <v>0</v>
      </c>
      <c r="E36" s="7" t="s">
        <v>0</v>
      </c>
      <c r="F36" s="7" t="s">
        <v>0</v>
      </c>
      <c r="G36" s="7" t="s">
        <v>0</v>
      </c>
      <c r="H36" s="7" t="s">
        <v>0</v>
      </c>
      <c r="I36" s="9" t="e">
        <f t="shared" si="27"/>
        <v>#DIV/0!</v>
      </c>
      <c r="J36" s="10">
        <f t="shared" si="28"/>
        <v>0</v>
      </c>
      <c r="K36" s="11">
        <f t="shared" si="29"/>
        <v>0</v>
      </c>
      <c r="L36" s="10">
        <f>IF(D36="OK",1,0)</f>
        <v>0</v>
      </c>
      <c r="M36" s="11">
        <f>IF(OR(D36="N/A",D36="-"),0,1)</f>
        <v>0</v>
      </c>
      <c r="N36" s="10">
        <f>IF(E36="OK",1,0)</f>
        <v>0</v>
      </c>
      <c r="O36" s="11">
        <f>IF(OR(E36="N/A",E36="-"),0,1)</f>
        <v>0</v>
      </c>
      <c r="P36" s="10">
        <f>IF(F36="OK",1,0)</f>
        <v>0</v>
      </c>
      <c r="Q36" s="11">
        <f>IF(OR(F36="N/A",F36="-"),0,1)</f>
        <v>0</v>
      </c>
      <c r="R36" s="10">
        <f>IF(G36="OK",1,0)</f>
        <v>0</v>
      </c>
      <c r="S36" s="11">
        <f>IF(OR(G36="N/A",G36="-"),0,1)</f>
        <v>0</v>
      </c>
      <c r="T36" s="10">
        <f>IF(H36="OK",1,0)</f>
        <v>0</v>
      </c>
      <c r="U36" s="11">
        <f>IF(OR(H36="N/A",H36="-"),0,1)</f>
        <v>0</v>
      </c>
      <c r="V36" s="1">
        <f>J36+L36+N36+P36+R36+T36</f>
        <v>0</v>
      </c>
      <c r="W36" s="1">
        <f>K36+M36+O36+Q36+S36+U36</f>
        <v>0</v>
      </c>
    </row>
    <row r="37" spans="1:23" ht="15" x14ac:dyDescent="0.2">
      <c r="A37" s="4" t="s">
        <v>61</v>
      </c>
      <c r="B37" s="5" t="s">
        <v>59</v>
      </c>
      <c r="C37" s="7" t="s">
        <v>0</v>
      </c>
      <c r="D37" s="7" t="s">
        <v>0</v>
      </c>
      <c r="E37" s="7" t="s">
        <v>0</v>
      </c>
      <c r="F37" s="7" t="s">
        <v>0</v>
      </c>
      <c r="G37" s="7" t="s">
        <v>0</v>
      </c>
      <c r="H37" s="7" t="s">
        <v>0</v>
      </c>
      <c r="I37" s="9" t="e">
        <f t="shared" si="27"/>
        <v>#DIV/0!</v>
      </c>
      <c r="J37" s="10">
        <f t="shared" si="28"/>
        <v>0</v>
      </c>
      <c r="K37" s="11">
        <f t="shared" si="29"/>
        <v>0</v>
      </c>
      <c r="L37" s="10">
        <f t="shared" ref="L37:L40" si="41">IF(D37="OK",1,0)</f>
        <v>0</v>
      </c>
      <c r="M37" s="11">
        <f t="shared" ref="M37:M40" si="42">IF(OR(D37="N/A",D37="-"),0,1)</f>
        <v>0</v>
      </c>
      <c r="N37" s="10">
        <f t="shared" ref="N37:N40" si="43">IF(E37="OK",1,0)</f>
        <v>0</v>
      </c>
      <c r="O37" s="11">
        <f t="shared" ref="O37:O40" si="44">IF(OR(E37="N/A",E37="-"),0,1)</f>
        <v>0</v>
      </c>
      <c r="P37" s="10">
        <f t="shared" ref="P37:P40" si="45">IF(F37="OK",1,0)</f>
        <v>0</v>
      </c>
      <c r="Q37" s="11">
        <f t="shared" ref="Q37:Q40" si="46">IF(OR(F37="N/A",F37="-"),0,1)</f>
        <v>0</v>
      </c>
      <c r="R37" s="10">
        <f t="shared" ref="R37:R40" si="47">IF(G37="OK",1,0)</f>
        <v>0</v>
      </c>
      <c r="S37" s="11">
        <f t="shared" ref="S37:S40" si="48">IF(OR(G37="N/A",G37="-"),0,1)</f>
        <v>0</v>
      </c>
      <c r="T37" s="10">
        <f t="shared" ref="T37:T40" si="49">IF(H37="OK",1,0)</f>
        <v>0</v>
      </c>
      <c r="U37" s="11">
        <f t="shared" ref="U37:U40" si="50">IF(OR(H37="N/A",H37="-"),0,1)</f>
        <v>0</v>
      </c>
      <c r="V37" s="1">
        <f t="shared" ref="V37:W40" si="51">J37+L37+N37+P37+R37+T37</f>
        <v>0</v>
      </c>
      <c r="W37" s="1">
        <f t="shared" si="51"/>
        <v>0</v>
      </c>
    </row>
    <row r="38" spans="1:23" ht="15" x14ac:dyDescent="0.2">
      <c r="A38" s="4" t="s">
        <v>62</v>
      </c>
      <c r="B38" s="5" t="s">
        <v>36</v>
      </c>
      <c r="C38" s="7" t="s">
        <v>0</v>
      </c>
      <c r="D38" s="7" t="s">
        <v>0</v>
      </c>
      <c r="E38" s="7" t="s">
        <v>0</v>
      </c>
      <c r="F38" s="7" t="s">
        <v>0</v>
      </c>
      <c r="G38" s="7" t="s">
        <v>0</v>
      </c>
      <c r="H38" s="6" t="s">
        <v>6</v>
      </c>
      <c r="I38" s="9">
        <f t="shared" si="27"/>
        <v>0</v>
      </c>
      <c r="J38" s="10">
        <f t="shared" si="28"/>
        <v>0</v>
      </c>
      <c r="K38" s="11">
        <f t="shared" si="29"/>
        <v>0</v>
      </c>
      <c r="L38" s="10">
        <f t="shared" si="41"/>
        <v>0</v>
      </c>
      <c r="M38" s="11">
        <f t="shared" si="42"/>
        <v>0</v>
      </c>
      <c r="N38" s="10">
        <f t="shared" si="43"/>
        <v>0</v>
      </c>
      <c r="O38" s="11">
        <f t="shared" si="44"/>
        <v>0</v>
      </c>
      <c r="P38" s="10">
        <f t="shared" si="45"/>
        <v>0</v>
      </c>
      <c r="Q38" s="11">
        <f t="shared" si="46"/>
        <v>0</v>
      </c>
      <c r="R38" s="10">
        <f t="shared" si="47"/>
        <v>0</v>
      </c>
      <c r="S38" s="11">
        <f t="shared" si="48"/>
        <v>0</v>
      </c>
      <c r="T38" s="10">
        <f t="shared" si="49"/>
        <v>0</v>
      </c>
      <c r="U38" s="11">
        <f t="shared" si="50"/>
        <v>1</v>
      </c>
      <c r="V38" s="1">
        <f t="shared" si="51"/>
        <v>0</v>
      </c>
      <c r="W38" s="1">
        <f t="shared" si="51"/>
        <v>1</v>
      </c>
    </row>
    <row r="39" spans="1:23" ht="15" x14ac:dyDescent="0.2">
      <c r="A39" s="12">
        <v>66</v>
      </c>
      <c r="B39" s="13" t="s">
        <v>63</v>
      </c>
      <c r="C39" s="26"/>
      <c r="D39" s="27"/>
      <c r="E39" s="27"/>
      <c r="F39" s="27"/>
      <c r="G39" s="27"/>
      <c r="H39" s="27"/>
      <c r="I39" s="27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</row>
    <row r="40" spans="1:23" ht="15" x14ac:dyDescent="0.2">
      <c r="A40" s="4" t="s">
        <v>66</v>
      </c>
      <c r="B40" s="5" t="s">
        <v>32</v>
      </c>
      <c r="C40" s="7" t="s">
        <v>0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9" t="e">
        <f t="shared" si="27"/>
        <v>#DIV/0!</v>
      </c>
      <c r="J40" s="10">
        <f t="shared" si="28"/>
        <v>0</v>
      </c>
      <c r="K40" s="11">
        <f t="shared" si="29"/>
        <v>0</v>
      </c>
      <c r="L40" s="10">
        <f t="shared" si="41"/>
        <v>0</v>
      </c>
      <c r="M40" s="11">
        <f t="shared" si="42"/>
        <v>0</v>
      </c>
      <c r="N40" s="10">
        <f t="shared" si="43"/>
        <v>0</v>
      </c>
      <c r="O40" s="11">
        <f t="shared" si="44"/>
        <v>0</v>
      </c>
      <c r="P40" s="10">
        <f t="shared" si="45"/>
        <v>0</v>
      </c>
      <c r="Q40" s="11">
        <f t="shared" si="46"/>
        <v>0</v>
      </c>
      <c r="R40" s="10">
        <f t="shared" si="47"/>
        <v>0</v>
      </c>
      <c r="S40" s="11">
        <f t="shared" si="48"/>
        <v>0</v>
      </c>
      <c r="T40" s="10">
        <f t="shared" si="49"/>
        <v>0</v>
      </c>
      <c r="U40" s="11">
        <f t="shared" si="50"/>
        <v>0</v>
      </c>
      <c r="V40" s="1">
        <f t="shared" si="51"/>
        <v>0</v>
      </c>
      <c r="W40" s="1">
        <f t="shared" si="51"/>
        <v>0</v>
      </c>
    </row>
    <row r="41" spans="1:23" ht="15" x14ac:dyDescent="0.2">
      <c r="A41" s="4" t="s">
        <v>67</v>
      </c>
      <c r="B41" s="5" t="s">
        <v>64</v>
      </c>
      <c r="C41" s="7" t="s">
        <v>0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9" t="e">
        <f t="shared" si="27"/>
        <v>#DIV/0!</v>
      </c>
      <c r="J41" s="10">
        <f t="shared" si="28"/>
        <v>0</v>
      </c>
      <c r="K41" s="11">
        <f t="shared" si="29"/>
        <v>0</v>
      </c>
      <c r="L41" s="10">
        <f>IF(D41="OK",1,0)</f>
        <v>0</v>
      </c>
      <c r="M41" s="11">
        <f>IF(OR(D41="N/A",D41="-"),0,1)</f>
        <v>0</v>
      </c>
      <c r="N41" s="10">
        <f>IF(E41="OK",1,0)</f>
        <v>0</v>
      </c>
      <c r="O41" s="11">
        <f>IF(OR(E41="N/A",E41="-"),0,1)</f>
        <v>0</v>
      </c>
      <c r="P41" s="10">
        <f>IF(F41="OK",1,0)</f>
        <v>0</v>
      </c>
      <c r="Q41" s="11">
        <f>IF(OR(F41="N/A",F41="-"),0,1)</f>
        <v>0</v>
      </c>
      <c r="R41" s="10">
        <f>IF(G41="OK",1,0)</f>
        <v>0</v>
      </c>
      <c r="S41" s="11">
        <f>IF(OR(G41="N/A",G41="-"),0,1)</f>
        <v>0</v>
      </c>
      <c r="T41" s="10">
        <f>IF(H41="OK",1,0)</f>
        <v>0</v>
      </c>
      <c r="U41" s="11">
        <f>IF(OR(H41="N/A",H41="-"),0,1)</f>
        <v>0</v>
      </c>
      <c r="V41" s="1">
        <f>J41+L41+N41+P41+R41+T41</f>
        <v>0</v>
      </c>
      <c r="W41" s="1">
        <f>K41+M41+O41+Q41+S41+U41</f>
        <v>0</v>
      </c>
    </row>
    <row r="42" spans="1:23" ht="15" x14ac:dyDescent="0.2">
      <c r="A42" s="4" t="s">
        <v>68</v>
      </c>
      <c r="B42" s="5" t="s">
        <v>65</v>
      </c>
      <c r="C42" s="7" t="s">
        <v>0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9" t="e">
        <f t="shared" si="27"/>
        <v>#DIV/0!</v>
      </c>
      <c r="J42" s="10">
        <f t="shared" si="28"/>
        <v>0</v>
      </c>
      <c r="K42" s="11">
        <f t="shared" si="29"/>
        <v>0</v>
      </c>
      <c r="L42" s="10">
        <f t="shared" ref="L42" si="52">IF(D42="OK",1,0)</f>
        <v>0</v>
      </c>
      <c r="M42" s="11">
        <f t="shared" ref="M42" si="53">IF(OR(D42="N/A",D42="-"),0,1)</f>
        <v>0</v>
      </c>
      <c r="N42" s="10">
        <f t="shared" ref="N42" si="54">IF(E42="OK",1,0)</f>
        <v>0</v>
      </c>
      <c r="O42" s="11">
        <f t="shared" ref="O42" si="55">IF(OR(E42="N/A",E42="-"),0,1)</f>
        <v>0</v>
      </c>
      <c r="P42" s="10">
        <f t="shared" ref="P42" si="56">IF(F42="OK",1,0)</f>
        <v>0</v>
      </c>
      <c r="Q42" s="11">
        <f t="shared" ref="Q42" si="57">IF(OR(F42="N/A",F42="-"),0,1)</f>
        <v>0</v>
      </c>
      <c r="R42" s="10">
        <f t="shared" ref="R42" si="58">IF(G42="OK",1,0)</f>
        <v>0</v>
      </c>
      <c r="S42" s="11">
        <f t="shared" ref="S42" si="59">IF(OR(G42="N/A",G42="-"),0,1)</f>
        <v>0</v>
      </c>
      <c r="T42" s="10">
        <f t="shared" ref="T42" si="60">IF(H42="OK",1,0)</f>
        <v>0</v>
      </c>
      <c r="U42" s="11">
        <f t="shared" ref="U42" si="61">IF(OR(H42="N/A",H42="-"),0,1)</f>
        <v>0</v>
      </c>
      <c r="V42" s="1">
        <f t="shared" ref="V42:W42" si="62">J42+L42+N42+P42+R42+T42</f>
        <v>0</v>
      </c>
      <c r="W42" s="1">
        <f t="shared" si="62"/>
        <v>0</v>
      </c>
    </row>
    <row r="43" spans="1:23" ht="15" x14ac:dyDescent="0.2">
      <c r="A43" s="12">
        <v>67</v>
      </c>
      <c r="B43" s="13" t="s">
        <v>69</v>
      </c>
      <c r="C43" s="26"/>
      <c r="D43" s="27"/>
      <c r="E43" s="27"/>
      <c r="F43" s="27"/>
      <c r="G43" s="27"/>
      <c r="H43" s="27"/>
      <c r="I43" s="27"/>
      <c r="J43" s="10"/>
      <c r="K43" s="11"/>
      <c r="L43" s="10"/>
      <c r="M43" s="11"/>
      <c r="N43" s="10"/>
      <c r="O43" s="11"/>
      <c r="P43" s="10"/>
      <c r="Q43" s="11"/>
      <c r="R43" s="10"/>
      <c r="S43" s="11"/>
      <c r="T43" s="10"/>
      <c r="U43" s="11"/>
    </row>
    <row r="44" spans="1:23" ht="15" x14ac:dyDescent="0.2">
      <c r="A44" s="4" t="s">
        <v>73</v>
      </c>
      <c r="B44" s="5" t="s">
        <v>70</v>
      </c>
      <c r="C44" s="7" t="s">
        <v>0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9" t="e">
        <f t="shared" si="27"/>
        <v>#DIV/0!</v>
      </c>
      <c r="J44" s="10">
        <f t="shared" si="28"/>
        <v>0</v>
      </c>
      <c r="K44" s="11">
        <f t="shared" si="29"/>
        <v>0</v>
      </c>
      <c r="L44" s="10">
        <f>IF(D44="OK",1,0)</f>
        <v>0</v>
      </c>
      <c r="M44" s="11">
        <f>IF(OR(D44="N/A",D44="-"),0,1)</f>
        <v>0</v>
      </c>
      <c r="N44" s="10">
        <f>IF(E44="OK",1,0)</f>
        <v>0</v>
      </c>
      <c r="O44" s="11">
        <f>IF(OR(E44="N/A",E44="-"),0,1)</f>
        <v>0</v>
      </c>
      <c r="P44" s="10">
        <f>IF(F44="OK",1,0)</f>
        <v>0</v>
      </c>
      <c r="Q44" s="11">
        <f>IF(OR(F44="N/A",F44="-"),0,1)</f>
        <v>0</v>
      </c>
      <c r="R44" s="10">
        <f>IF(G44="OK",1,0)</f>
        <v>0</v>
      </c>
      <c r="S44" s="11">
        <f>IF(OR(G44="N/A",G44="-"),0,1)</f>
        <v>0</v>
      </c>
      <c r="T44" s="10">
        <f>IF(H44="OK",1,0)</f>
        <v>0</v>
      </c>
      <c r="U44" s="11">
        <f>IF(OR(H44="N/A",H44="-"),0,1)</f>
        <v>0</v>
      </c>
      <c r="V44" s="1">
        <f>J44+L44+N44+P44+R44+T44</f>
        <v>0</v>
      </c>
      <c r="W44" s="1">
        <f>K44+M44+O44+Q44+S44+U44</f>
        <v>0</v>
      </c>
    </row>
    <row r="45" spans="1:23" ht="15" x14ac:dyDescent="0.2">
      <c r="A45" s="4" t="s">
        <v>74</v>
      </c>
      <c r="B45" s="5" t="s">
        <v>71</v>
      </c>
      <c r="C45" s="7" t="s">
        <v>0</v>
      </c>
      <c r="D45" s="7" t="s">
        <v>0</v>
      </c>
      <c r="E45" s="7" t="s">
        <v>0</v>
      </c>
      <c r="F45" s="7" t="s">
        <v>0</v>
      </c>
      <c r="G45" s="7" t="s">
        <v>0</v>
      </c>
      <c r="H45" s="7" t="s">
        <v>0</v>
      </c>
      <c r="I45" s="9" t="e">
        <f t="shared" si="27"/>
        <v>#DIV/0!</v>
      </c>
      <c r="J45" s="10">
        <f t="shared" si="28"/>
        <v>0</v>
      </c>
      <c r="K45" s="11">
        <f t="shared" si="29"/>
        <v>0</v>
      </c>
      <c r="L45" s="10">
        <f t="shared" ref="L45:L46" si="63">IF(D45="OK",1,0)</f>
        <v>0</v>
      </c>
      <c r="M45" s="11">
        <f t="shared" ref="M45:M46" si="64">IF(OR(D45="N/A",D45="-"),0,1)</f>
        <v>0</v>
      </c>
      <c r="N45" s="10">
        <f t="shared" ref="N45:N46" si="65">IF(E45="OK",1,0)</f>
        <v>0</v>
      </c>
      <c r="O45" s="11">
        <f t="shared" ref="O45:O46" si="66">IF(OR(E45="N/A",E45="-"),0,1)</f>
        <v>0</v>
      </c>
      <c r="P45" s="10">
        <f t="shared" ref="P45:P46" si="67">IF(F45="OK",1,0)</f>
        <v>0</v>
      </c>
      <c r="Q45" s="11">
        <f t="shared" ref="Q45:Q46" si="68">IF(OR(F45="N/A",F45="-"),0,1)</f>
        <v>0</v>
      </c>
      <c r="R45" s="10">
        <f t="shared" ref="R45:R46" si="69">IF(G45="OK",1,0)</f>
        <v>0</v>
      </c>
      <c r="S45" s="11">
        <f t="shared" ref="S45:S46" si="70">IF(OR(G45="N/A",G45="-"),0,1)</f>
        <v>0</v>
      </c>
      <c r="T45" s="10">
        <f t="shared" ref="T45:T46" si="71">IF(H45="OK",1,0)</f>
        <v>0</v>
      </c>
      <c r="U45" s="11">
        <f t="shared" ref="U45:U46" si="72">IF(OR(H45="N/A",H45="-"),0,1)</f>
        <v>0</v>
      </c>
      <c r="V45" s="1">
        <f t="shared" ref="V45:W46" si="73">J45+L45+N45+P45+R45+T45</f>
        <v>0</v>
      </c>
      <c r="W45" s="1">
        <f t="shared" si="73"/>
        <v>0</v>
      </c>
    </row>
    <row r="46" spans="1:23" ht="15" x14ac:dyDescent="0.2">
      <c r="A46" s="4" t="s">
        <v>75</v>
      </c>
      <c r="B46" s="5" t="s">
        <v>72</v>
      </c>
      <c r="C46" s="7" t="s">
        <v>0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9" t="e">
        <f t="shared" si="27"/>
        <v>#DIV/0!</v>
      </c>
      <c r="J46" s="10">
        <f t="shared" si="28"/>
        <v>0</v>
      </c>
      <c r="K46" s="11">
        <f t="shared" si="29"/>
        <v>0</v>
      </c>
      <c r="L46" s="10">
        <f t="shared" si="63"/>
        <v>0</v>
      </c>
      <c r="M46" s="11">
        <f t="shared" si="64"/>
        <v>0</v>
      </c>
      <c r="N46" s="10">
        <f t="shared" si="65"/>
        <v>0</v>
      </c>
      <c r="O46" s="11">
        <f t="shared" si="66"/>
        <v>0</v>
      </c>
      <c r="P46" s="10">
        <f t="shared" si="67"/>
        <v>0</v>
      </c>
      <c r="Q46" s="11">
        <f t="shared" si="68"/>
        <v>0</v>
      </c>
      <c r="R46" s="10">
        <f t="shared" si="69"/>
        <v>0</v>
      </c>
      <c r="S46" s="11">
        <f t="shared" si="70"/>
        <v>0</v>
      </c>
      <c r="T46" s="10">
        <f t="shared" si="71"/>
        <v>0</v>
      </c>
      <c r="U46" s="11">
        <f t="shared" si="72"/>
        <v>0</v>
      </c>
      <c r="V46" s="1">
        <f t="shared" si="73"/>
        <v>0</v>
      </c>
      <c r="W46" s="1">
        <f t="shared" si="73"/>
        <v>0</v>
      </c>
    </row>
    <row r="47" spans="1:23" ht="15" customHeight="1" x14ac:dyDescent="0.2">
      <c r="A47" s="25" t="s">
        <v>76</v>
      </c>
      <c r="B47" s="25"/>
      <c r="C47" s="25"/>
      <c r="D47" s="25"/>
      <c r="E47" s="25"/>
      <c r="F47" s="25"/>
      <c r="G47" s="25"/>
      <c r="H47" s="25"/>
      <c r="I47" s="25"/>
      <c r="J47" s="10"/>
      <c r="K47" s="11"/>
      <c r="L47" s="10"/>
      <c r="M47" s="11"/>
      <c r="N47" s="10"/>
      <c r="O47" s="11"/>
      <c r="P47" s="10"/>
      <c r="Q47" s="11"/>
      <c r="R47" s="10"/>
      <c r="S47" s="11"/>
      <c r="T47" s="10"/>
      <c r="U47" s="11"/>
    </row>
    <row r="48" spans="1:23" ht="15" x14ac:dyDescent="0.2">
      <c r="A48" s="12">
        <v>21</v>
      </c>
      <c r="B48" s="13" t="s">
        <v>77</v>
      </c>
      <c r="C48" s="26"/>
      <c r="D48" s="27"/>
      <c r="E48" s="27"/>
      <c r="F48" s="27"/>
      <c r="G48" s="27"/>
      <c r="H48" s="27"/>
      <c r="I48" s="27"/>
      <c r="J48" s="10"/>
      <c r="K48" s="11"/>
      <c r="L48" s="10"/>
      <c r="M48" s="11"/>
      <c r="N48" s="10"/>
      <c r="O48" s="11"/>
      <c r="P48" s="10"/>
      <c r="Q48" s="11"/>
      <c r="R48" s="10"/>
      <c r="S48" s="11"/>
      <c r="T48" s="10"/>
      <c r="U48" s="11"/>
    </row>
    <row r="49" spans="1:23" ht="15" x14ac:dyDescent="0.2">
      <c r="A49" s="14" t="s">
        <v>84</v>
      </c>
      <c r="B49" s="5" t="s">
        <v>78</v>
      </c>
      <c r="C49" s="7" t="s">
        <v>0</v>
      </c>
      <c r="D49" s="7" t="s">
        <v>0</v>
      </c>
      <c r="E49" s="7" t="s">
        <v>0</v>
      </c>
      <c r="F49" s="7" t="s">
        <v>0</v>
      </c>
      <c r="G49" s="7" t="s">
        <v>0</v>
      </c>
      <c r="H49" s="7" t="s">
        <v>0</v>
      </c>
      <c r="I49" s="9" t="e">
        <f t="shared" ref="I49:I77" si="74">V49/W49</f>
        <v>#DIV/0!</v>
      </c>
      <c r="J49" s="10">
        <f t="shared" ref="J49:J77" si="75">IF(C49="OK",1,0)</f>
        <v>0</v>
      </c>
      <c r="K49" s="11">
        <f t="shared" ref="K49:K77" si="76">IF(OR(C49="N/A",C49="-"),0,1)</f>
        <v>0</v>
      </c>
      <c r="L49" s="10">
        <f>IF(D49="OK",1,0)</f>
        <v>0</v>
      </c>
      <c r="M49" s="11">
        <f>IF(OR(D49="N/A",D49="-"),0,1)</f>
        <v>0</v>
      </c>
      <c r="N49" s="10">
        <f>IF(E49="OK",1,0)</f>
        <v>0</v>
      </c>
      <c r="O49" s="11">
        <f>IF(OR(E49="N/A",E49="-"),0,1)</f>
        <v>0</v>
      </c>
      <c r="P49" s="10">
        <f>IF(F49="OK",1,0)</f>
        <v>0</v>
      </c>
      <c r="Q49" s="11">
        <f>IF(OR(F49="N/A",F49="-"),0,1)</f>
        <v>0</v>
      </c>
      <c r="R49" s="10">
        <f>IF(G49="OK",1,0)</f>
        <v>0</v>
      </c>
      <c r="S49" s="11">
        <f>IF(OR(G49="N/A",G49="-"),0,1)</f>
        <v>0</v>
      </c>
      <c r="T49" s="10">
        <f>IF(H49="OK",1,0)</f>
        <v>0</v>
      </c>
      <c r="U49" s="11">
        <f>IF(OR(H49="N/A",H49="-"),0,1)</f>
        <v>0</v>
      </c>
      <c r="V49" s="1">
        <f>J49+L49+N49+P49+R49+T49</f>
        <v>0</v>
      </c>
      <c r="W49" s="1">
        <f>K49+M49+O49+Q49+S49+U49</f>
        <v>0</v>
      </c>
    </row>
    <row r="50" spans="1:23" ht="15" x14ac:dyDescent="0.2">
      <c r="A50" s="14" t="s">
        <v>85</v>
      </c>
      <c r="B50" s="5" t="s">
        <v>79</v>
      </c>
      <c r="C50" s="7" t="s">
        <v>0</v>
      </c>
      <c r="D50" s="7" t="s">
        <v>0</v>
      </c>
      <c r="E50" s="7" t="s">
        <v>0</v>
      </c>
      <c r="F50" s="7" t="s">
        <v>0</v>
      </c>
      <c r="G50" s="7" t="s">
        <v>0</v>
      </c>
      <c r="H50" s="7" t="s">
        <v>0</v>
      </c>
      <c r="I50" s="9" t="e">
        <f t="shared" si="74"/>
        <v>#DIV/0!</v>
      </c>
      <c r="J50" s="10">
        <f t="shared" si="75"/>
        <v>0</v>
      </c>
      <c r="K50" s="11">
        <f t="shared" si="76"/>
        <v>0</v>
      </c>
      <c r="L50" s="10">
        <f t="shared" ref="L50:L53" si="77">IF(D50="OK",1,0)</f>
        <v>0</v>
      </c>
      <c r="M50" s="11">
        <f t="shared" ref="M50:M53" si="78">IF(OR(D50="N/A",D50="-"),0,1)</f>
        <v>0</v>
      </c>
      <c r="N50" s="10">
        <f t="shared" ref="N50:N53" si="79">IF(E50="OK",1,0)</f>
        <v>0</v>
      </c>
      <c r="O50" s="11">
        <f t="shared" ref="O50:O53" si="80">IF(OR(E50="N/A",E50="-"),0,1)</f>
        <v>0</v>
      </c>
      <c r="P50" s="10">
        <f t="shared" ref="P50:P53" si="81">IF(F50="OK",1,0)</f>
        <v>0</v>
      </c>
      <c r="Q50" s="11">
        <f t="shared" ref="Q50:Q53" si="82">IF(OR(F50="N/A",F50="-"),0,1)</f>
        <v>0</v>
      </c>
      <c r="R50" s="10">
        <f t="shared" ref="R50:R53" si="83">IF(G50="OK",1,0)</f>
        <v>0</v>
      </c>
      <c r="S50" s="11">
        <f t="shared" ref="S50:S53" si="84">IF(OR(G50="N/A",G50="-"),0,1)</f>
        <v>0</v>
      </c>
      <c r="T50" s="10">
        <f t="shared" ref="T50:T53" si="85">IF(H50="OK",1,0)</f>
        <v>0</v>
      </c>
      <c r="U50" s="11">
        <f t="shared" ref="U50:U53" si="86">IF(OR(H50="N/A",H50="-"),0,1)</f>
        <v>0</v>
      </c>
      <c r="V50" s="1">
        <f t="shared" ref="V50:W53" si="87">J50+L50+N50+P50+R50+T50</f>
        <v>0</v>
      </c>
      <c r="W50" s="1">
        <f t="shared" si="87"/>
        <v>0</v>
      </c>
    </row>
    <row r="51" spans="1:23" ht="15" x14ac:dyDescent="0.2">
      <c r="A51" s="14" t="s">
        <v>86</v>
      </c>
      <c r="B51" s="5" t="s">
        <v>80</v>
      </c>
      <c r="C51" s="7" t="s">
        <v>0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9" t="e">
        <f t="shared" si="74"/>
        <v>#DIV/0!</v>
      </c>
      <c r="J51" s="10">
        <f t="shared" si="75"/>
        <v>0</v>
      </c>
      <c r="K51" s="11">
        <f t="shared" si="76"/>
        <v>0</v>
      </c>
      <c r="L51" s="10">
        <f t="shared" si="77"/>
        <v>0</v>
      </c>
      <c r="M51" s="11">
        <f t="shared" si="78"/>
        <v>0</v>
      </c>
      <c r="N51" s="10">
        <f t="shared" si="79"/>
        <v>0</v>
      </c>
      <c r="O51" s="11">
        <f t="shared" si="80"/>
        <v>0</v>
      </c>
      <c r="P51" s="10">
        <f t="shared" si="81"/>
        <v>0</v>
      </c>
      <c r="Q51" s="11">
        <f t="shared" si="82"/>
        <v>0</v>
      </c>
      <c r="R51" s="10">
        <f t="shared" si="83"/>
        <v>0</v>
      </c>
      <c r="S51" s="11">
        <f t="shared" si="84"/>
        <v>0</v>
      </c>
      <c r="T51" s="10">
        <f t="shared" si="85"/>
        <v>0</v>
      </c>
      <c r="U51" s="11">
        <f t="shared" si="86"/>
        <v>0</v>
      </c>
      <c r="V51" s="1">
        <f t="shared" si="87"/>
        <v>0</v>
      </c>
      <c r="W51" s="1">
        <f t="shared" si="87"/>
        <v>0</v>
      </c>
    </row>
    <row r="52" spans="1:23" ht="15" x14ac:dyDescent="0.2">
      <c r="A52" s="14" t="s">
        <v>87</v>
      </c>
      <c r="B52" s="5" t="s">
        <v>81</v>
      </c>
      <c r="C52" s="7" t="s">
        <v>0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9" t="e">
        <f t="shared" si="74"/>
        <v>#DIV/0!</v>
      </c>
      <c r="J52" s="10">
        <f t="shared" si="75"/>
        <v>0</v>
      </c>
      <c r="K52" s="11">
        <f t="shared" si="76"/>
        <v>0</v>
      </c>
      <c r="L52" s="10">
        <f t="shared" si="77"/>
        <v>0</v>
      </c>
      <c r="M52" s="11">
        <f t="shared" si="78"/>
        <v>0</v>
      </c>
      <c r="N52" s="10">
        <f t="shared" si="79"/>
        <v>0</v>
      </c>
      <c r="O52" s="11">
        <f t="shared" si="80"/>
        <v>0</v>
      </c>
      <c r="P52" s="10">
        <f t="shared" si="81"/>
        <v>0</v>
      </c>
      <c r="Q52" s="11">
        <f t="shared" si="82"/>
        <v>0</v>
      </c>
      <c r="R52" s="10">
        <f t="shared" si="83"/>
        <v>0</v>
      </c>
      <c r="S52" s="11">
        <f t="shared" si="84"/>
        <v>0</v>
      </c>
      <c r="T52" s="10">
        <f t="shared" si="85"/>
        <v>0</v>
      </c>
      <c r="U52" s="11">
        <f t="shared" si="86"/>
        <v>0</v>
      </c>
      <c r="V52" s="1">
        <f t="shared" si="87"/>
        <v>0</v>
      </c>
      <c r="W52" s="1">
        <f t="shared" si="87"/>
        <v>0</v>
      </c>
    </row>
    <row r="53" spans="1:23" ht="15" x14ac:dyDescent="0.2">
      <c r="A53" s="14" t="s">
        <v>88</v>
      </c>
      <c r="B53" s="5" t="s">
        <v>82</v>
      </c>
      <c r="C53" s="7" t="s">
        <v>0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9" t="e">
        <f t="shared" si="74"/>
        <v>#DIV/0!</v>
      </c>
      <c r="J53" s="10">
        <f t="shared" si="75"/>
        <v>0</v>
      </c>
      <c r="K53" s="11">
        <f t="shared" si="76"/>
        <v>0</v>
      </c>
      <c r="L53" s="10">
        <f t="shared" si="77"/>
        <v>0</v>
      </c>
      <c r="M53" s="11">
        <f t="shared" si="78"/>
        <v>0</v>
      </c>
      <c r="N53" s="10">
        <f t="shared" si="79"/>
        <v>0</v>
      </c>
      <c r="O53" s="11">
        <f t="shared" si="80"/>
        <v>0</v>
      </c>
      <c r="P53" s="10">
        <f t="shared" si="81"/>
        <v>0</v>
      </c>
      <c r="Q53" s="11">
        <f t="shared" si="82"/>
        <v>0</v>
      </c>
      <c r="R53" s="10">
        <f t="shared" si="83"/>
        <v>0</v>
      </c>
      <c r="S53" s="11">
        <f t="shared" si="84"/>
        <v>0</v>
      </c>
      <c r="T53" s="10">
        <f t="shared" si="85"/>
        <v>0</v>
      </c>
      <c r="U53" s="11">
        <f t="shared" si="86"/>
        <v>0</v>
      </c>
      <c r="V53" s="1">
        <f t="shared" si="87"/>
        <v>0</v>
      </c>
      <c r="W53" s="1">
        <f t="shared" si="87"/>
        <v>0</v>
      </c>
    </row>
    <row r="54" spans="1:23" ht="15" x14ac:dyDescent="0.2">
      <c r="A54" s="14" t="s">
        <v>89</v>
      </c>
      <c r="B54" s="5" t="s">
        <v>83</v>
      </c>
      <c r="C54" s="7" t="s">
        <v>0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9" t="e">
        <f t="shared" si="74"/>
        <v>#DIV/0!</v>
      </c>
      <c r="J54" s="10">
        <f t="shared" si="75"/>
        <v>0</v>
      </c>
      <c r="K54" s="11">
        <f t="shared" si="76"/>
        <v>0</v>
      </c>
      <c r="L54" s="10">
        <f>IF(D54="OK",1,0)</f>
        <v>0</v>
      </c>
      <c r="M54" s="11">
        <f>IF(OR(D54="N/A",D54="-"),0,1)</f>
        <v>0</v>
      </c>
      <c r="N54" s="10">
        <f>IF(E54="OK",1,0)</f>
        <v>0</v>
      </c>
      <c r="O54" s="11">
        <f>IF(OR(E54="N/A",E54="-"),0,1)</f>
        <v>0</v>
      </c>
      <c r="P54" s="10">
        <f>IF(F54="OK",1,0)</f>
        <v>0</v>
      </c>
      <c r="Q54" s="11">
        <f>IF(OR(F54="N/A",F54="-"),0,1)</f>
        <v>0</v>
      </c>
      <c r="R54" s="10">
        <f>IF(G54="OK",1,0)</f>
        <v>0</v>
      </c>
      <c r="S54" s="11">
        <f>IF(OR(G54="N/A",G54="-"),0,1)</f>
        <v>0</v>
      </c>
      <c r="T54" s="10">
        <f>IF(H54="OK",1,0)</f>
        <v>0</v>
      </c>
      <c r="U54" s="11">
        <f>IF(OR(H54="N/A",H54="-"),0,1)</f>
        <v>0</v>
      </c>
      <c r="V54" s="1">
        <f>J54+L54+N54+P54+R54+T54</f>
        <v>0</v>
      </c>
      <c r="W54" s="1">
        <f>K54+M54+O54+Q54+S54+U54</f>
        <v>0</v>
      </c>
    </row>
    <row r="55" spans="1:23" ht="15" x14ac:dyDescent="0.2">
      <c r="A55" s="12">
        <v>22</v>
      </c>
      <c r="B55" s="13" t="s">
        <v>90</v>
      </c>
      <c r="C55" s="26"/>
      <c r="D55" s="27"/>
      <c r="E55" s="27"/>
      <c r="F55" s="27"/>
      <c r="G55" s="27"/>
      <c r="H55" s="27"/>
      <c r="I55" s="27"/>
      <c r="J55" s="10"/>
      <c r="K55" s="11"/>
      <c r="L55" s="10"/>
      <c r="M55" s="11"/>
      <c r="N55" s="10"/>
      <c r="O55" s="11"/>
      <c r="P55" s="10"/>
      <c r="Q55" s="11"/>
      <c r="R55" s="10"/>
      <c r="S55" s="11"/>
      <c r="T55" s="10"/>
      <c r="U55" s="11"/>
    </row>
    <row r="56" spans="1:23" ht="15" x14ac:dyDescent="0.2">
      <c r="A56" s="14" t="s">
        <v>98</v>
      </c>
      <c r="B56" s="5" t="s">
        <v>92</v>
      </c>
      <c r="C56" s="7" t="s">
        <v>0</v>
      </c>
      <c r="D56" s="6" t="s">
        <v>6</v>
      </c>
      <c r="E56" s="6" t="s">
        <v>6</v>
      </c>
      <c r="F56" s="6" t="s">
        <v>6</v>
      </c>
      <c r="G56" s="6" t="s">
        <v>6</v>
      </c>
      <c r="H56" s="6" t="s">
        <v>6</v>
      </c>
      <c r="I56" s="9">
        <f t="shared" si="74"/>
        <v>0</v>
      </c>
      <c r="J56" s="10">
        <f t="shared" si="75"/>
        <v>0</v>
      </c>
      <c r="K56" s="11">
        <f t="shared" si="76"/>
        <v>0</v>
      </c>
      <c r="L56" s="10">
        <f t="shared" ref="L56:L77" si="88">IF(D56="OK",1,0)</f>
        <v>0</v>
      </c>
      <c r="M56" s="11">
        <f t="shared" ref="M56:M77" si="89">IF(OR(D56="N/A",D56="-"),0,1)</f>
        <v>1</v>
      </c>
      <c r="N56" s="10">
        <f t="shared" ref="N56:N77" si="90">IF(E56="OK",1,0)</f>
        <v>0</v>
      </c>
      <c r="O56" s="11">
        <f t="shared" ref="O56:O77" si="91">IF(OR(E56="N/A",E56="-"),0,1)</f>
        <v>1</v>
      </c>
      <c r="P56" s="10">
        <f t="shared" ref="P56:P77" si="92">IF(F56="OK",1,0)</f>
        <v>0</v>
      </c>
      <c r="Q56" s="11">
        <f t="shared" ref="Q56:Q77" si="93">IF(OR(F56="N/A",F56="-"),0,1)</f>
        <v>1</v>
      </c>
      <c r="R56" s="10">
        <f t="shared" ref="R56:R77" si="94">IF(G56="OK",1,0)</f>
        <v>0</v>
      </c>
      <c r="S56" s="11">
        <f t="shared" ref="S56:S77" si="95">IF(OR(G56="N/A",G56="-"),0,1)</f>
        <v>1</v>
      </c>
      <c r="T56" s="10">
        <f t="shared" ref="T56:T77" si="96">IF(H56="OK",1,0)</f>
        <v>0</v>
      </c>
      <c r="U56" s="11">
        <f t="shared" ref="U56:U77" si="97">IF(OR(H56="N/A",H56="-"),0,1)</f>
        <v>1</v>
      </c>
      <c r="V56" s="1">
        <f t="shared" ref="V56:W70" si="98">J56+L56+N56+P56+R56+T56</f>
        <v>0</v>
      </c>
      <c r="W56" s="1">
        <f t="shared" si="98"/>
        <v>5</v>
      </c>
    </row>
    <row r="57" spans="1:23" ht="15" x14ac:dyDescent="0.2">
      <c r="A57" s="14" t="s">
        <v>99</v>
      </c>
      <c r="B57" s="5" t="s">
        <v>93</v>
      </c>
      <c r="C57" s="7" t="s">
        <v>0</v>
      </c>
      <c r="D57" s="6" t="s">
        <v>6</v>
      </c>
      <c r="E57" s="7" t="s">
        <v>0</v>
      </c>
      <c r="F57" s="7" t="s">
        <v>0</v>
      </c>
      <c r="G57" s="7" t="s">
        <v>0</v>
      </c>
      <c r="H57" s="6" t="s">
        <v>6</v>
      </c>
      <c r="I57" s="9">
        <f t="shared" si="74"/>
        <v>0</v>
      </c>
      <c r="J57" s="10">
        <f t="shared" si="75"/>
        <v>0</v>
      </c>
      <c r="K57" s="11">
        <f t="shared" si="76"/>
        <v>0</v>
      </c>
      <c r="L57" s="10">
        <f t="shared" si="88"/>
        <v>0</v>
      </c>
      <c r="M57" s="11">
        <f t="shared" si="89"/>
        <v>1</v>
      </c>
      <c r="N57" s="10">
        <f t="shared" si="90"/>
        <v>0</v>
      </c>
      <c r="O57" s="11">
        <f t="shared" si="91"/>
        <v>0</v>
      </c>
      <c r="P57" s="10">
        <f t="shared" si="92"/>
        <v>0</v>
      </c>
      <c r="Q57" s="11">
        <f t="shared" si="93"/>
        <v>0</v>
      </c>
      <c r="R57" s="10">
        <f t="shared" si="94"/>
        <v>0</v>
      </c>
      <c r="S57" s="11">
        <f t="shared" si="95"/>
        <v>0</v>
      </c>
      <c r="T57" s="10">
        <f t="shared" si="96"/>
        <v>0</v>
      </c>
      <c r="U57" s="11">
        <f t="shared" si="97"/>
        <v>1</v>
      </c>
      <c r="V57" s="1">
        <f t="shared" si="98"/>
        <v>0</v>
      </c>
      <c r="W57" s="1">
        <f t="shared" si="98"/>
        <v>2</v>
      </c>
    </row>
    <row r="58" spans="1:23" ht="15" x14ac:dyDescent="0.2">
      <c r="A58" s="14" t="s">
        <v>100</v>
      </c>
      <c r="B58" s="5" t="s">
        <v>94</v>
      </c>
      <c r="C58" s="6" t="s">
        <v>6</v>
      </c>
      <c r="D58" s="6" t="s">
        <v>6</v>
      </c>
      <c r="E58" s="7" t="s">
        <v>0</v>
      </c>
      <c r="F58" s="6" t="s">
        <v>6</v>
      </c>
      <c r="G58" s="7" t="s">
        <v>0</v>
      </c>
      <c r="H58" s="6" t="s">
        <v>6</v>
      </c>
      <c r="I58" s="9">
        <f t="shared" si="74"/>
        <v>0</v>
      </c>
      <c r="J58" s="10">
        <f t="shared" si="75"/>
        <v>0</v>
      </c>
      <c r="K58" s="11">
        <f t="shared" si="76"/>
        <v>1</v>
      </c>
      <c r="L58" s="10">
        <f t="shared" si="88"/>
        <v>0</v>
      </c>
      <c r="M58" s="11">
        <f t="shared" si="89"/>
        <v>1</v>
      </c>
      <c r="N58" s="10">
        <f t="shared" si="90"/>
        <v>0</v>
      </c>
      <c r="O58" s="11">
        <f t="shared" si="91"/>
        <v>0</v>
      </c>
      <c r="P58" s="10">
        <f t="shared" si="92"/>
        <v>0</v>
      </c>
      <c r="Q58" s="11">
        <f t="shared" si="93"/>
        <v>1</v>
      </c>
      <c r="R58" s="10">
        <f t="shared" si="94"/>
        <v>0</v>
      </c>
      <c r="S58" s="11">
        <f t="shared" si="95"/>
        <v>0</v>
      </c>
      <c r="T58" s="10">
        <f t="shared" si="96"/>
        <v>0</v>
      </c>
      <c r="U58" s="11">
        <f t="shared" si="97"/>
        <v>1</v>
      </c>
      <c r="V58" s="1">
        <f t="shared" si="98"/>
        <v>0</v>
      </c>
      <c r="W58" s="1">
        <f t="shared" si="98"/>
        <v>4</v>
      </c>
    </row>
    <row r="59" spans="1:23" ht="15" x14ac:dyDescent="0.2">
      <c r="A59" s="14" t="s">
        <v>101</v>
      </c>
      <c r="B59" s="5" t="s">
        <v>95</v>
      </c>
      <c r="C59" s="7" t="s">
        <v>0</v>
      </c>
      <c r="D59" s="6" t="s">
        <v>6</v>
      </c>
      <c r="E59" s="7" t="s">
        <v>0</v>
      </c>
      <c r="F59" s="7" t="s">
        <v>0</v>
      </c>
      <c r="G59" s="7" t="s">
        <v>0</v>
      </c>
      <c r="H59" s="6" t="s">
        <v>6</v>
      </c>
      <c r="I59" s="9">
        <f t="shared" si="74"/>
        <v>0</v>
      </c>
      <c r="J59" s="10">
        <f t="shared" si="75"/>
        <v>0</v>
      </c>
      <c r="K59" s="11">
        <f t="shared" si="76"/>
        <v>0</v>
      </c>
      <c r="L59" s="10">
        <f t="shared" si="88"/>
        <v>0</v>
      </c>
      <c r="M59" s="11">
        <f t="shared" si="89"/>
        <v>1</v>
      </c>
      <c r="N59" s="10">
        <f t="shared" si="90"/>
        <v>0</v>
      </c>
      <c r="O59" s="11">
        <f t="shared" si="91"/>
        <v>0</v>
      </c>
      <c r="P59" s="10">
        <f t="shared" si="92"/>
        <v>0</v>
      </c>
      <c r="Q59" s="11">
        <f t="shared" si="93"/>
        <v>0</v>
      </c>
      <c r="R59" s="10">
        <f t="shared" si="94"/>
        <v>0</v>
      </c>
      <c r="S59" s="11">
        <f t="shared" si="95"/>
        <v>0</v>
      </c>
      <c r="T59" s="10">
        <f t="shared" si="96"/>
        <v>0</v>
      </c>
      <c r="U59" s="11">
        <f t="shared" si="97"/>
        <v>1</v>
      </c>
      <c r="V59" s="1">
        <f t="shared" si="98"/>
        <v>0</v>
      </c>
      <c r="W59" s="1">
        <f t="shared" si="98"/>
        <v>2</v>
      </c>
    </row>
    <row r="60" spans="1:23" ht="15" x14ac:dyDescent="0.2">
      <c r="A60" s="14" t="s">
        <v>102</v>
      </c>
      <c r="B60" s="5" t="s">
        <v>96</v>
      </c>
      <c r="C60" s="7" t="s">
        <v>0</v>
      </c>
      <c r="D60" s="6" t="s">
        <v>6</v>
      </c>
      <c r="E60" s="7" t="s">
        <v>0</v>
      </c>
      <c r="F60" s="7" t="s">
        <v>0</v>
      </c>
      <c r="G60" s="7" t="s">
        <v>0</v>
      </c>
      <c r="H60" s="6" t="s">
        <v>6</v>
      </c>
      <c r="I60" s="9">
        <f t="shared" si="74"/>
        <v>0</v>
      </c>
      <c r="J60" s="10">
        <f t="shared" si="75"/>
        <v>0</v>
      </c>
      <c r="K60" s="11">
        <f t="shared" si="76"/>
        <v>0</v>
      </c>
      <c r="L60" s="10">
        <f t="shared" si="88"/>
        <v>0</v>
      </c>
      <c r="M60" s="11">
        <f t="shared" si="89"/>
        <v>1</v>
      </c>
      <c r="N60" s="10">
        <f t="shared" si="90"/>
        <v>0</v>
      </c>
      <c r="O60" s="11">
        <f t="shared" si="91"/>
        <v>0</v>
      </c>
      <c r="P60" s="10">
        <f t="shared" si="92"/>
        <v>0</v>
      </c>
      <c r="Q60" s="11">
        <f t="shared" si="93"/>
        <v>0</v>
      </c>
      <c r="R60" s="10">
        <f t="shared" si="94"/>
        <v>0</v>
      </c>
      <c r="S60" s="11">
        <f t="shared" si="95"/>
        <v>0</v>
      </c>
      <c r="T60" s="10">
        <f t="shared" si="96"/>
        <v>0</v>
      </c>
      <c r="U60" s="11">
        <f t="shared" si="97"/>
        <v>1</v>
      </c>
      <c r="V60" s="1">
        <f t="shared" si="98"/>
        <v>0</v>
      </c>
      <c r="W60" s="1">
        <f t="shared" si="98"/>
        <v>2</v>
      </c>
    </row>
    <row r="61" spans="1:23" ht="15" x14ac:dyDescent="0.2">
      <c r="A61" s="12">
        <v>23</v>
      </c>
      <c r="B61" s="13" t="s">
        <v>97</v>
      </c>
      <c r="C61" s="26"/>
      <c r="D61" s="27"/>
      <c r="E61" s="27"/>
      <c r="F61" s="27"/>
      <c r="G61" s="27"/>
      <c r="H61" s="27"/>
      <c r="I61" s="27"/>
      <c r="J61" s="10"/>
      <c r="K61" s="11"/>
      <c r="L61" s="10"/>
      <c r="M61" s="11"/>
      <c r="N61" s="10"/>
      <c r="O61" s="11"/>
      <c r="P61" s="10"/>
      <c r="Q61" s="11"/>
      <c r="R61" s="10"/>
      <c r="S61" s="11"/>
      <c r="T61" s="10"/>
      <c r="U61" s="11"/>
    </row>
    <row r="62" spans="1:23" ht="15" x14ac:dyDescent="0.2">
      <c r="A62" s="14" t="s">
        <v>112</v>
      </c>
      <c r="B62" s="5" t="s">
        <v>103</v>
      </c>
      <c r="C62" s="7" t="s">
        <v>0</v>
      </c>
      <c r="D62" s="6" t="s">
        <v>6</v>
      </c>
      <c r="E62" s="7" t="s">
        <v>0</v>
      </c>
      <c r="F62" s="6" t="s">
        <v>6</v>
      </c>
      <c r="G62" s="7" t="s">
        <v>0</v>
      </c>
      <c r="H62" s="6" t="s">
        <v>6</v>
      </c>
      <c r="I62" s="9">
        <f t="shared" si="74"/>
        <v>0</v>
      </c>
      <c r="J62" s="10">
        <f t="shared" si="75"/>
        <v>0</v>
      </c>
      <c r="K62" s="11">
        <f t="shared" si="76"/>
        <v>0</v>
      </c>
      <c r="L62" s="10">
        <f t="shared" si="88"/>
        <v>0</v>
      </c>
      <c r="M62" s="11">
        <f t="shared" si="89"/>
        <v>1</v>
      </c>
      <c r="N62" s="10">
        <f t="shared" si="90"/>
        <v>0</v>
      </c>
      <c r="O62" s="11">
        <f t="shared" si="91"/>
        <v>0</v>
      </c>
      <c r="P62" s="10">
        <f t="shared" si="92"/>
        <v>0</v>
      </c>
      <c r="Q62" s="11">
        <f t="shared" si="93"/>
        <v>1</v>
      </c>
      <c r="R62" s="10">
        <f t="shared" si="94"/>
        <v>0</v>
      </c>
      <c r="S62" s="11">
        <f t="shared" si="95"/>
        <v>0</v>
      </c>
      <c r="T62" s="10">
        <f t="shared" si="96"/>
        <v>0</v>
      </c>
      <c r="U62" s="11">
        <f t="shared" si="97"/>
        <v>1</v>
      </c>
      <c r="V62" s="1">
        <f t="shared" si="98"/>
        <v>0</v>
      </c>
      <c r="W62" s="1">
        <f t="shared" si="98"/>
        <v>3</v>
      </c>
    </row>
    <row r="63" spans="1:23" ht="15" x14ac:dyDescent="0.2">
      <c r="A63" s="14" t="s">
        <v>122</v>
      </c>
      <c r="B63" s="5" t="s">
        <v>104</v>
      </c>
      <c r="C63" s="6" t="s">
        <v>6</v>
      </c>
      <c r="D63" s="6" t="s">
        <v>6</v>
      </c>
      <c r="E63" s="7" t="s">
        <v>0</v>
      </c>
      <c r="F63" s="6" t="s">
        <v>6</v>
      </c>
      <c r="G63" s="7" t="s">
        <v>0</v>
      </c>
      <c r="H63" s="6" t="s">
        <v>6</v>
      </c>
      <c r="I63" s="9">
        <f t="shared" si="74"/>
        <v>0</v>
      </c>
      <c r="J63" s="10">
        <f t="shared" si="75"/>
        <v>0</v>
      </c>
      <c r="K63" s="11">
        <f t="shared" si="76"/>
        <v>1</v>
      </c>
      <c r="L63" s="10">
        <f t="shared" si="88"/>
        <v>0</v>
      </c>
      <c r="M63" s="11">
        <f t="shared" si="89"/>
        <v>1</v>
      </c>
      <c r="N63" s="10">
        <f t="shared" si="90"/>
        <v>0</v>
      </c>
      <c r="O63" s="11">
        <f t="shared" si="91"/>
        <v>0</v>
      </c>
      <c r="P63" s="10">
        <f t="shared" si="92"/>
        <v>0</v>
      </c>
      <c r="Q63" s="11">
        <f t="shared" si="93"/>
        <v>1</v>
      </c>
      <c r="R63" s="10">
        <f t="shared" si="94"/>
        <v>0</v>
      </c>
      <c r="S63" s="11">
        <f t="shared" si="95"/>
        <v>0</v>
      </c>
      <c r="T63" s="10">
        <f t="shared" si="96"/>
        <v>0</v>
      </c>
      <c r="U63" s="11">
        <f t="shared" si="97"/>
        <v>1</v>
      </c>
      <c r="V63" s="1">
        <f t="shared" si="98"/>
        <v>0</v>
      </c>
      <c r="W63" s="1">
        <f t="shared" si="98"/>
        <v>4</v>
      </c>
    </row>
    <row r="64" spans="1:23" ht="15" x14ac:dyDescent="0.2">
      <c r="A64" s="14" t="s">
        <v>113</v>
      </c>
      <c r="B64" s="5" t="s">
        <v>105</v>
      </c>
      <c r="C64" s="7" t="s">
        <v>0</v>
      </c>
      <c r="D64" s="6" t="s">
        <v>6</v>
      </c>
      <c r="E64" s="7" t="s">
        <v>0</v>
      </c>
      <c r="F64" s="6" t="s">
        <v>6</v>
      </c>
      <c r="G64" s="7" t="s">
        <v>0</v>
      </c>
      <c r="H64" s="6" t="s">
        <v>6</v>
      </c>
      <c r="I64" s="9">
        <f t="shared" si="74"/>
        <v>0</v>
      </c>
      <c r="J64" s="10">
        <f t="shared" si="75"/>
        <v>0</v>
      </c>
      <c r="K64" s="11">
        <f t="shared" si="76"/>
        <v>0</v>
      </c>
      <c r="L64" s="10">
        <f t="shared" si="88"/>
        <v>0</v>
      </c>
      <c r="M64" s="11">
        <f t="shared" si="89"/>
        <v>1</v>
      </c>
      <c r="N64" s="10">
        <f t="shared" si="90"/>
        <v>0</v>
      </c>
      <c r="O64" s="11">
        <f t="shared" si="91"/>
        <v>0</v>
      </c>
      <c r="P64" s="10">
        <f t="shared" si="92"/>
        <v>0</v>
      </c>
      <c r="Q64" s="11">
        <f t="shared" si="93"/>
        <v>1</v>
      </c>
      <c r="R64" s="10">
        <f t="shared" si="94"/>
        <v>0</v>
      </c>
      <c r="S64" s="11">
        <f t="shared" si="95"/>
        <v>0</v>
      </c>
      <c r="T64" s="10">
        <f t="shared" si="96"/>
        <v>0</v>
      </c>
      <c r="U64" s="11">
        <f t="shared" si="97"/>
        <v>1</v>
      </c>
      <c r="V64" s="1">
        <f t="shared" si="98"/>
        <v>0</v>
      </c>
      <c r="W64" s="1">
        <f t="shared" si="98"/>
        <v>3</v>
      </c>
    </row>
    <row r="65" spans="1:23" ht="15" x14ac:dyDescent="0.2">
      <c r="A65" s="14" t="s">
        <v>114</v>
      </c>
      <c r="B65" s="5" t="s">
        <v>106</v>
      </c>
      <c r="C65" s="6" t="s">
        <v>6</v>
      </c>
      <c r="D65" s="7" t="s">
        <v>0</v>
      </c>
      <c r="E65" s="7" t="s">
        <v>0</v>
      </c>
      <c r="F65" s="6" t="s">
        <v>6</v>
      </c>
      <c r="G65" s="7" t="s">
        <v>0</v>
      </c>
      <c r="H65" s="6" t="s">
        <v>6</v>
      </c>
      <c r="I65" s="9">
        <f t="shared" si="74"/>
        <v>0</v>
      </c>
      <c r="J65" s="10">
        <f t="shared" si="75"/>
        <v>0</v>
      </c>
      <c r="K65" s="11">
        <f t="shared" si="76"/>
        <v>1</v>
      </c>
      <c r="L65" s="10">
        <f t="shared" si="88"/>
        <v>0</v>
      </c>
      <c r="M65" s="11">
        <f t="shared" si="89"/>
        <v>0</v>
      </c>
      <c r="N65" s="10">
        <f t="shared" si="90"/>
        <v>0</v>
      </c>
      <c r="O65" s="11">
        <f t="shared" si="91"/>
        <v>0</v>
      </c>
      <c r="P65" s="10">
        <f t="shared" si="92"/>
        <v>0</v>
      </c>
      <c r="Q65" s="11">
        <f t="shared" si="93"/>
        <v>1</v>
      </c>
      <c r="R65" s="10">
        <f t="shared" si="94"/>
        <v>0</v>
      </c>
      <c r="S65" s="11">
        <f t="shared" si="95"/>
        <v>0</v>
      </c>
      <c r="T65" s="10">
        <f t="shared" si="96"/>
        <v>0</v>
      </c>
      <c r="U65" s="11">
        <f t="shared" si="97"/>
        <v>1</v>
      </c>
      <c r="V65" s="1">
        <f t="shared" si="98"/>
        <v>0</v>
      </c>
      <c r="W65" s="1">
        <f t="shared" si="98"/>
        <v>3</v>
      </c>
    </row>
    <row r="66" spans="1:23" ht="15" x14ac:dyDescent="0.2">
      <c r="A66" s="14" t="s">
        <v>115</v>
      </c>
      <c r="B66" s="5" t="s">
        <v>107</v>
      </c>
      <c r="C66" s="6" t="s">
        <v>6</v>
      </c>
      <c r="D66" s="7" t="s">
        <v>0</v>
      </c>
      <c r="E66" s="7" t="s">
        <v>0</v>
      </c>
      <c r="F66" s="6" t="s">
        <v>6</v>
      </c>
      <c r="G66" s="7" t="s">
        <v>0</v>
      </c>
      <c r="H66" s="6" t="s">
        <v>6</v>
      </c>
      <c r="I66" s="9">
        <f t="shared" si="74"/>
        <v>0</v>
      </c>
      <c r="J66" s="10">
        <f t="shared" si="75"/>
        <v>0</v>
      </c>
      <c r="K66" s="11">
        <f t="shared" si="76"/>
        <v>1</v>
      </c>
      <c r="L66" s="10">
        <f t="shared" si="88"/>
        <v>0</v>
      </c>
      <c r="M66" s="11">
        <f t="shared" si="89"/>
        <v>0</v>
      </c>
      <c r="N66" s="10">
        <f t="shared" si="90"/>
        <v>0</v>
      </c>
      <c r="O66" s="11">
        <f t="shared" si="91"/>
        <v>0</v>
      </c>
      <c r="P66" s="10">
        <f t="shared" si="92"/>
        <v>0</v>
      </c>
      <c r="Q66" s="11">
        <f t="shared" si="93"/>
        <v>1</v>
      </c>
      <c r="R66" s="10">
        <f t="shared" si="94"/>
        <v>0</v>
      </c>
      <c r="S66" s="11">
        <f t="shared" si="95"/>
        <v>0</v>
      </c>
      <c r="T66" s="10">
        <f t="shared" si="96"/>
        <v>0</v>
      </c>
      <c r="U66" s="11">
        <f t="shared" si="97"/>
        <v>1</v>
      </c>
      <c r="V66" s="1">
        <f t="shared" si="98"/>
        <v>0</v>
      </c>
      <c r="W66" s="1">
        <f t="shared" si="98"/>
        <v>3</v>
      </c>
    </row>
    <row r="67" spans="1:23" ht="15" x14ac:dyDescent="0.2">
      <c r="A67" s="14" t="s">
        <v>116</v>
      </c>
      <c r="B67" s="5" t="s">
        <v>108</v>
      </c>
      <c r="C67" s="7" t="s">
        <v>0</v>
      </c>
      <c r="D67" s="6" t="s">
        <v>6</v>
      </c>
      <c r="E67" s="7" t="s">
        <v>0</v>
      </c>
      <c r="F67" s="6" t="s">
        <v>6</v>
      </c>
      <c r="G67" s="7" t="s">
        <v>0</v>
      </c>
      <c r="H67" s="6" t="s">
        <v>6</v>
      </c>
      <c r="I67" s="9">
        <f t="shared" si="74"/>
        <v>0</v>
      </c>
      <c r="J67" s="10">
        <f t="shared" si="75"/>
        <v>0</v>
      </c>
      <c r="K67" s="11">
        <f t="shared" si="76"/>
        <v>0</v>
      </c>
      <c r="L67" s="10">
        <f t="shared" si="88"/>
        <v>0</v>
      </c>
      <c r="M67" s="11">
        <f t="shared" si="89"/>
        <v>1</v>
      </c>
      <c r="N67" s="10">
        <f t="shared" si="90"/>
        <v>0</v>
      </c>
      <c r="O67" s="11">
        <f t="shared" si="91"/>
        <v>0</v>
      </c>
      <c r="P67" s="10">
        <f t="shared" si="92"/>
        <v>0</v>
      </c>
      <c r="Q67" s="11">
        <f t="shared" si="93"/>
        <v>1</v>
      </c>
      <c r="R67" s="10">
        <f t="shared" si="94"/>
        <v>0</v>
      </c>
      <c r="S67" s="11">
        <f t="shared" si="95"/>
        <v>0</v>
      </c>
      <c r="T67" s="10">
        <f t="shared" si="96"/>
        <v>0</v>
      </c>
      <c r="U67" s="11">
        <f t="shared" si="97"/>
        <v>1</v>
      </c>
      <c r="V67" s="1">
        <f t="shared" si="98"/>
        <v>0</v>
      </c>
      <c r="W67" s="1">
        <f t="shared" si="98"/>
        <v>3</v>
      </c>
    </row>
    <row r="68" spans="1:23" ht="15" x14ac:dyDescent="0.2">
      <c r="A68" s="14" t="s">
        <v>117</v>
      </c>
      <c r="B68" s="5" t="s">
        <v>109</v>
      </c>
      <c r="C68" s="6" t="s">
        <v>6</v>
      </c>
      <c r="D68" s="7" t="s">
        <v>0</v>
      </c>
      <c r="E68" s="7" t="s">
        <v>0</v>
      </c>
      <c r="F68" s="6" t="s">
        <v>6</v>
      </c>
      <c r="G68" s="6" t="s">
        <v>6</v>
      </c>
      <c r="H68" s="6" t="s">
        <v>6</v>
      </c>
      <c r="I68" s="9">
        <f t="shared" si="74"/>
        <v>0</v>
      </c>
      <c r="J68" s="10">
        <f t="shared" si="75"/>
        <v>0</v>
      </c>
      <c r="K68" s="11">
        <f t="shared" si="76"/>
        <v>1</v>
      </c>
      <c r="L68" s="10">
        <f t="shared" si="88"/>
        <v>0</v>
      </c>
      <c r="M68" s="11">
        <f t="shared" si="89"/>
        <v>0</v>
      </c>
      <c r="N68" s="10">
        <f t="shared" si="90"/>
        <v>0</v>
      </c>
      <c r="O68" s="11">
        <f t="shared" si="91"/>
        <v>0</v>
      </c>
      <c r="P68" s="10">
        <f t="shared" si="92"/>
        <v>0</v>
      </c>
      <c r="Q68" s="11">
        <f t="shared" si="93"/>
        <v>1</v>
      </c>
      <c r="R68" s="10">
        <f t="shared" si="94"/>
        <v>0</v>
      </c>
      <c r="S68" s="11">
        <f t="shared" si="95"/>
        <v>1</v>
      </c>
      <c r="T68" s="10">
        <f t="shared" si="96"/>
        <v>0</v>
      </c>
      <c r="U68" s="11">
        <f t="shared" si="97"/>
        <v>1</v>
      </c>
      <c r="V68" s="1">
        <f t="shared" si="98"/>
        <v>0</v>
      </c>
      <c r="W68" s="1">
        <f t="shared" si="98"/>
        <v>4</v>
      </c>
    </row>
    <row r="69" spans="1:23" ht="15" x14ac:dyDescent="0.2">
      <c r="A69" s="14" t="s">
        <v>118</v>
      </c>
      <c r="B69" s="5" t="s">
        <v>110</v>
      </c>
      <c r="C69" s="6" t="s">
        <v>6</v>
      </c>
      <c r="D69" s="6" t="s">
        <v>6</v>
      </c>
      <c r="E69" s="7" t="s">
        <v>0</v>
      </c>
      <c r="F69" s="6" t="s">
        <v>6</v>
      </c>
      <c r="G69" s="7" t="s">
        <v>0</v>
      </c>
      <c r="H69" s="6" t="s">
        <v>6</v>
      </c>
      <c r="I69" s="9">
        <f t="shared" si="74"/>
        <v>0</v>
      </c>
      <c r="J69" s="10">
        <f t="shared" si="75"/>
        <v>0</v>
      </c>
      <c r="K69" s="11">
        <f t="shared" si="76"/>
        <v>1</v>
      </c>
      <c r="L69" s="10">
        <f t="shared" si="88"/>
        <v>0</v>
      </c>
      <c r="M69" s="11">
        <f t="shared" si="89"/>
        <v>1</v>
      </c>
      <c r="N69" s="10">
        <f t="shared" si="90"/>
        <v>0</v>
      </c>
      <c r="O69" s="11">
        <f t="shared" si="91"/>
        <v>0</v>
      </c>
      <c r="P69" s="10">
        <f t="shared" si="92"/>
        <v>0</v>
      </c>
      <c r="Q69" s="11">
        <f t="shared" si="93"/>
        <v>1</v>
      </c>
      <c r="R69" s="10">
        <f t="shared" si="94"/>
        <v>0</v>
      </c>
      <c r="S69" s="11">
        <f t="shared" si="95"/>
        <v>0</v>
      </c>
      <c r="T69" s="10">
        <f t="shared" si="96"/>
        <v>0</v>
      </c>
      <c r="U69" s="11">
        <f t="shared" si="97"/>
        <v>1</v>
      </c>
      <c r="V69" s="1">
        <f t="shared" si="98"/>
        <v>0</v>
      </c>
      <c r="W69" s="1">
        <f t="shared" si="98"/>
        <v>4</v>
      </c>
    </row>
    <row r="70" spans="1:23" ht="15" x14ac:dyDescent="0.2">
      <c r="A70" s="14" t="s">
        <v>119</v>
      </c>
      <c r="B70" s="5" t="s">
        <v>111</v>
      </c>
      <c r="C70" s="7" t="s">
        <v>0</v>
      </c>
      <c r="D70" s="6" t="s">
        <v>6</v>
      </c>
      <c r="E70" s="7" t="s">
        <v>0</v>
      </c>
      <c r="F70" s="6" t="s">
        <v>6</v>
      </c>
      <c r="G70" s="7" t="s">
        <v>0</v>
      </c>
      <c r="H70" s="6" t="s">
        <v>6</v>
      </c>
      <c r="I70" s="9">
        <f t="shared" si="74"/>
        <v>0</v>
      </c>
      <c r="J70" s="10">
        <f t="shared" si="75"/>
        <v>0</v>
      </c>
      <c r="K70" s="11">
        <f t="shared" si="76"/>
        <v>0</v>
      </c>
      <c r="L70" s="10">
        <f t="shared" si="88"/>
        <v>0</v>
      </c>
      <c r="M70" s="11">
        <f t="shared" si="89"/>
        <v>1</v>
      </c>
      <c r="N70" s="10">
        <f t="shared" si="90"/>
        <v>0</v>
      </c>
      <c r="O70" s="11">
        <f t="shared" si="91"/>
        <v>0</v>
      </c>
      <c r="P70" s="10">
        <f t="shared" si="92"/>
        <v>0</v>
      </c>
      <c r="Q70" s="11">
        <f t="shared" si="93"/>
        <v>1</v>
      </c>
      <c r="R70" s="10">
        <f t="shared" si="94"/>
        <v>0</v>
      </c>
      <c r="S70" s="11">
        <f t="shared" si="95"/>
        <v>0</v>
      </c>
      <c r="T70" s="10">
        <f t="shared" si="96"/>
        <v>0</v>
      </c>
      <c r="U70" s="11">
        <f t="shared" si="97"/>
        <v>1</v>
      </c>
      <c r="V70" s="1">
        <f t="shared" si="98"/>
        <v>0</v>
      </c>
      <c r="W70" s="1">
        <f t="shared" si="98"/>
        <v>3</v>
      </c>
    </row>
    <row r="71" spans="1:23" ht="15" x14ac:dyDescent="0.2">
      <c r="A71" s="15" t="s">
        <v>121</v>
      </c>
      <c r="B71" s="13" t="s">
        <v>120</v>
      </c>
      <c r="C71" s="26"/>
      <c r="D71" s="27"/>
      <c r="E71" s="27"/>
      <c r="F71" s="27"/>
      <c r="G71" s="27"/>
      <c r="H71" s="27"/>
      <c r="I71" s="27"/>
      <c r="J71" s="10"/>
      <c r="K71" s="11"/>
      <c r="L71" s="10"/>
      <c r="M71" s="11"/>
      <c r="N71" s="10"/>
      <c r="O71" s="11"/>
      <c r="P71" s="10"/>
      <c r="Q71" s="11"/>
      <c r="R71" s="10"/>
      <c r="S71" s="11"/>
      <c r="T71" s="10"/>
      <c r="U71" s="11"/>
    </row>
    <row r="72" spans="1:23" ht="15" x14ac:dyDescent="0.2">
      <c r="A72" s="14" t="s">
        <v>142</v>
      </c>
      <c r="B72" s="5" t="s">
        <v>123</v>
      </c>
      <c r="C72" s="6" t="s">
        <v>6</v>
      </c>
      <c r="D72" s="6" t="s">
        <v>6</v>
      </c>
      <c r="E72" s="7" t="s">
        <v>0</v>
      </c>
      <c r="F72" s="7" t="s">
        <v>0</v>
      </c>
      <c r="G72" s="6" t="s">
        <v>6</v>
      </c>
      <c r="H72" s="6" t="s">
        <v>6</v>
      </c>
      <c r="I72" s="9">
        <f t="shared" si="74"/>
        <v>0</v>
      </c>
      <c r="J72" s="10">
        <f t="shared" si="75"/>
        <v>0</v>
      </c>
      <c r="K72" s="11">
        <f t="shared" si="76"/>
        <v>1</v>
      </c>
      <c r="L72" s="10">
        <f t="shared" si="88"/>
        <v>0</v>
      </c>
      <c r="M72" s="11">
        <f t="shared" si="89"/>
        <v>1</v>
      </c>
      <c r="N72" s="10">
        <f t="shared" si="90"/>
        <v>0</v>
      </c>
      <c r="O72" s="11">
        <f t="shared" si="91"/>
        <v>0</v>
      </c>
      <c r="P72" s="10">
        <f t="shared" si="92"/>
        <v>0</v>
      </c>
      <c r="Q72" s="11">
        <f t="shared" si="93"/>
        <v>0</v>
      </c>
      <c r="R72" s="10">
        <f t="shared" si="94"/>
        <v>0</v>
      </c>
      <c r="S72" s="11">
        <f t="shared" si="95"/>
        <v>1</v>
      </c>
      <c r="T72" s="10">
        <f t="shared" si="96"/>
        <v>0</v>
      </c>
      <c r="U72" s="11">
        <f t="shared" si="97"/>
        <v>1</v>
      </c>
      <c r="V72" s="1">
        <f t="shared" ref="V72:W77" si="99">J72+L72+N72+P72+R72+T72</f>
        <v>0</v>
      </c>
      <c r="W72" s="1">
        <f t="shared" si="99"/>
        <v>4</v>
      </c>
    </row>
    <row r="73" spans="1:23" ht="15" x14ac:dyDescent="0.2">
      <c r="A73" s="14" t="s">
        <v>143</v>
      </c>
      <c r="B73" s="5" t="s">
        <v>124</v>
      </c>
      <c r="C73" s="6" t="s">
        <v>6</v>
      </c>
      <c r="D73" s="6" t="s">
        <v>6</v>
      </c>
      <c r="E73" s="7" t="s">
        <v>0</v>
      </c>
      <c r="F73" s="7" t="s">
        <v>0</v>
      </c>
      <c r="G73" s="6" t="s">
        <v>6</v>
      </c>
      <c r="H73" s="6" t="s">
        <v>6</v>
      </c>
      <c r="I73" s="9">
        <f t="shared" si="74"/>
        <v>0</v>
      </c>
      <c r="J73" s="10">
        <f t="shared" si="75"/>
        <v>0</v>
      </c>
      <c r="K73" s="11">
        <f t="shared" si="76"/>
        <v>1</v>
      </c>
      <c r="L73" s="10">
        <f t="shared" si="88"/>
        <v>0</v>
      </c>
      <c r="M73" s="11">
        <f t="shared" si="89"/>
        <v>1</v>
      </c>
      <c r="N73" s="10">
        <f t="shared" si="90"/>
        <v>0</v>
      </c>
      <c r="O73" s="11">
        <f t="shared" si="91"/>
        <v>0</v>
      </c>
      <c r="P73" s="10">
        <f t="shared" si="92"/>
        <v>0</v>
      </c>
      <c r="Q73" s="11">
        <f t="shared" si="93"/>
        <v>0</v>
      </c>
      <c r="R73" s="10">
        <f t="shared" si="94"/>
        <v>0</v>
      </c>
      <c r="S73" s="11">
        <f t="shared" si="95"/>
        <v>1</v>
      </c>
      <c r="T73" s="10">
        <f t="shared" si="96"/>
        <v>0</v>
      </c>
      <c r="U73" s="11">
        <f t="shared" si="97"/>
        <v>1</v>
      </c>
      <c r="V73" s="1">
        <f t="shared" si="99"/>
        <v>0</v>
      </c>
      <c r="W73" s="1">
        <f t="shared" si="99"/>
        <v>4</v>
      </c>
    </row>
    <row r="74" spans="1:23" ht="15" x14ac:dyDescent="0.2">
      <c r="A74" s="14" t="s">
        <v>144</v>
      </c>
      <c r="B74" s="5" t="s">
        <v>125</v>
      </c>
      <c r="C74" s="6" t="s">
        <v>6</v>
      </c>
      <c r="D74" s="6" t="s">
        <v>6</v>
      </c>
      <c r="E74" s="7" t="s">
        <v>0</v>
      </c>
      <c r="F74" s="6" t="s">
        <v>6</v>
      </c>
      <c r="G74" s="6" t="s">
        <v>6</v>
      </c>
      <c r="H74" s="6" t="s">
        <v>6</v>
      </c>
      <c r="I74" s="9">
        <f t="shared" si="74"/>
        <v>0</v>
      </c>
      <c r="J74" s="10">
        <f t="shared" si="75"/>
        <v>0</v>
      </c>
      <c r="K74" s="11">
        <f t="shared" si="76"/>
        <v>1</v>
      </c>
      <c r="L74" s="10">
        <f t="shared" si="88"/>
        <v>0</v>
      </c>
      <c r="M74" s="11">
        <f t="shared" si="89"/>
        <v>1</v>
      </c>
      <c r="N74" s="10">
        <f t="shared" si="90"/>
        <v>0</v>
      </c>
      <c r="O74" s="11">
        <f t="shared" si="91"/>
        <v>0</v>
      </c>
      <c r="P74" s="10">
        <f t="shared" si="92"/>
        <v>0</v>
      </c>
      <c r="Q74" s="11">
        <f t="shared" si="93"/>
        <v>1</v>
      </c>
      <c r="R74" s="10">
        <f t="shared" si="94"/>
        <v>0</v>
      </c>
      <c r="S74" s="11">
        <f t="shared" si="95"/>
        <v>1</v>
      </c>
      <c r="T74" s="10">
        <f t="shared" si="96"/>
        <v>0</v>
      </c>
      <c r="U74" s="11">
        <f t="shared" si="97"/>
        <v>1</v>
      </c>
      <c r="V74" s="1">
        <f t="shared" si="99"/>
        <v>0</v>
      </c>
      <c r="W74" s="1">
        <f t="shared" si="99"/>
        <v>5</v>
      </c>
    </row>
    <row r="75" spans="1:23" ht="15" x14ac:dyDescent="0.2">
      <c r="A75" s="14" t="s">
        <v>145</v>
      </c>
      <c r="B75" s="5" t="s">
        <v>126</v>
      </c>
      <c r="C75" s="6" t="s">
        <v>6</v>
      </c>
      <c r="D75" s="6" t="s">
        <v>6</v>
      </c>
      <c r="E75" s="6" t="s">
        <v>6</v>
      </c>
      <c r="F75" s="7" t="s">
        <v>0</v>
      </c>
      <c r="G75" s="6" t="s">
        <v>6</v>
      </c>
      <c r="H75" s="6" t="s">
        <v>6</v>
      </c>
      <c r="I75" s="9">
        <f t="shared" si="74"/>
        <v>0</v>
      </c>
      <c r="J75" s="10">
        <f t="shared" si="75"/>
        <v>0</v>
      </c>
      <c r="K75" s="11">
        <f t="shared" si="76"/>
        <v>1</v>
      </c>
      <c r="L75" s="10">
        <f t="shared" si="88"/>
        <v>0</v>
      </c>
      <c r="M75" s="11">
        <f t="shared" si="89"/>
        <v>1</v>
      </c>
      <c r="N75" s="10">
        <f t="shared" si="90"/>
        <v>0</v>
      </c>
      <c r="O75" s="11">
        <f t="shared" si="91"/>
        <v>1</v>
      </c>
      <c r="P75" s="10">
        <f t="shared" si="92"/>
        <v>0</v>
      </c>
      <c r="Q75" s="11">
        <f t="shared" si="93"/>
        <v>0</v>
      </c>
      <c r="R75" s="10">
        <f t="shared" si="94"/>
        <v>0</v>
      </c>
      <c r="S75" s="11">
        <f t="shared" si="95"/>
        <v>1</v>
      </c>
      <c r="T75" s="10">
        <f t="shared" si="96"/>
        <v>0</v>
      </c>
      <c r="U75" s="11">
        <f t="shared" si="97"/>
        <v>1</v>
      </c>
      <c r="V75" s="1">
        <f t="shared" si="99"/>
        <v>0</v>
      </c>
      <c r="W75" s="1">
        <f t="shared" si="99"/>
        <v>5</v>
      </c>
    </row>
    <row r="76" spans="1:23" ht="15" x14ac:dyDescent="0.2">
      <c r="A76" s="14" t="s">
        <v>146</v>
      </c>
      <c r="B76" s="5" t="s">
        <v>127</v>
      </c>
      <c r="C76" s="6" t="s">
        <v>6</v>
      </c>
      <c r="D76" s="6" t="s">
        <v>6</v>
      </c>
      <c r="E76" s="7" t="s">
        <v>0</v>
      </c>
      <c r="F76" s="7" t="s">
        <v>0</v>
      </c>
      <c r="G76" s="7" t="s">
        <v>0</v>
      </c>
      <c r="H76" s="6" t="s">
        <v>6</v>
      </c>
      <c r="I76" s="9">
        <f t="shared" si="74"/>
        <v>0</v>
      </c>
      <c r="J76" s="10">
        <f t="shared" si="75"/>
        <v>0</v>
      </c>
      <c r="K76" s="11">
        <f t="shared" si="76"/>
        <v>1</v>
      </c>
      <c r="L76" s="10">
        <f t="shared" si="88"/>
        <v>0</v>
      </c>
      <c r="M76" s="11">
        <f t="shared" si="89"/>
        <v>1</v>
      </c>
      <c r="N76" s="10">
        <f t="shared" si="90"/>
        <v>0</v>
      </c>
      <c r="O76" s="11">
        <f t="shared" si="91"/>
        <v>0</v>
      </c>
      <c r="P76" s="10">
        <f t="shared" si="92"/>
        <v>0</v>
      </c>
      <c r="Q76" s="11">
        <f t="shared" si="93"/>
        <v>0</v>
      </c>
      <c r="R76" s="10">
        <f t="shared" si="94"/>
        <v>0</v>
      </c>
      <c r="S76" s="11">
        <f t="shared" si="95"/>
        <v>0</v>
      </c>
      <c r="T76" s="10">
        <f t="shared" si="96"/>
        <v>0</v>
      </c>
      <c r="U76" s="11">
        <f t="shared" si="97"/>
        <v>1</v>
      </c>
      <c r="V76" s="1">
        <f t="shared" si="99"/>
        <v>0</v>
      </c>
      <c r="W76" s="1">
        <f t="shared" si="99"/>
        <v>3</v>
      </c>
    </row>
    <row r="77" spans="1:23" ht="15" x14ac:dyDescent="0.2">
      <c r="A77" s="14" t="s">
        <v>147</v>
      </c>
      <c r="B77" s="5" t="s">
        <v>128</v>
      </c>
      <c r="C77" s="6" t="s">
        <v>6</v>
      </c>
      <c r="D77" s="6" t="s">
        <v>6</v>
      </c>
      <c r="E77" s="7" t="s">
        <v>0</v>
      </c>
      <c r="F77" s="7" t="s">
        <v>0</v>
      </c>
      <c r="G77" s="7" t="s">
        <v>0</v>
      </c>
      <c r="H77" s="6" t="s">
        <v>6</v>
      </c>
      <c r="I77" s="9">
        <f t="shared" si="74"/>
        <v>0</v>
      </c>
      <c r="J77" s="10">
        <f t="shared" si="75"/>
        <v>0</v>
      </c>
      <c r="K77" s="11">
        <f t="shared" si="76"/>
        <v>1</v>
      </c>
      <c r="L77" s="10">
        <f t="shared" si="88"/>
        <v>0</v>
      </c>
      <c r="M77" s="11">
        <f t="shared" si="89"/>
        <v>1</v>
      </c>
      <c r="N77" s="10">
        <f t="shared" si="90"/>
        <v>0</v>
      </c>
      <c r="O77" s="11">
        <f t="shared" si="91"/>
        <v>0</v>
      </c>
      <c r="P77" s="10">
        <f t="shared" si="92"/>
        <v>0</v>
      </c>
      <c r="Q77" s="11">
        <f t="shared" si="93"/>
        <v>0</v>
      </c>
      <c r="R77" s="10">
        <f t="shared" si="94"/>
        <v>0</v>
      </c>
      <c r="S77" s="11">
        <f t="shared" si="95"/>
        <v>0</v>
      </c>
      <c r="T77" s="10">
        <f t="shared" si="96"/>
        <v>0</v>
      </c>
      <c r="U77" s="11">
        <f t="shared" si="97"/>
        <v>1</v>
      </c>
      <c r="V77" s="1">
        <f t="shared" si="99"/>
        <v>0</v>
      </c>
      <c r="W77" s="1">
        <f t="shared" si="99"/>
        <v>3</v>
      </c>
    </row>
    <row r="78" spans="1:23" ht="15" x14ac:dyDescent="0.2">
      <c r="A78" s="15" t="s">
        <v>130</v>
      </c>
      <c r="B78" s="13" t="s">
        <v>129</v>
      </c>
      <c r="C78" s="26"/>
      <c r="D78" s="27"/>
      <c r="E78" s="27"/>
      <c r="F78" s="27"/>
      <c r="G78" s="27"/>
      <c r="H78" s="27"/>
      <c r="I78" s="27"/>
      <c r="J78" s="10"/>
      <c r="K78" s="11"/>
      <c r="L78" s="10"/>
      <c r="M78" s="11"/>
      <c r="N78" s="10"/>
      <c r="O78" s="11"/>
      <c r="P78" s="10"/>
      <c r="Q78" s="11"/>
      <c r="R78" s="10"/>
      <c r="S78" s="11"/>
      <c r="T78" s="10"/>
      <c r="U78" s="11"/>
    </row>
    <row r="79" spans="1:23" ht="15" x14ac:dyDescent="0.2">
      <c r="A79" s="14" t="s">
        <v>148</v>
      </c>
      <c r="B79" s="5" t="s">
        <v>131</v>
      </c>
      <c r="C79" s="6" t="s">
        <v>6</v>
      </c>
      <c r="D79" s="6" t="s">
        <v>6</v>
      </c>
      <c r="E79" s="7" t="s">
        <v>0</v>
      </c>
      <c r="F79" s="7" t="s">
        <v>0</v>
      </c>
      <c r="G79" s="7" t="s">
        <v>0</v>
      </c>
      <c r="H79" s="7" t="s">
        <v>0</v>
      </c>
      <c r="I79" s="9">
        <f t="shared" ref="I79:I130" si="100">V79/W79</f>
        <v>0</v>
      </c>
      <c r="J79" s="10">
        <f t="shared" ref="J79:J130" si="101">IF(C79="OK",1,0)</f>
        <v>0</v>
      </c>
      <c r="K79" s="11">
        <f t="shared" ref="K79:K130" si="102">IF(OR(C79="N/A",C79="-"),0,1)</f>
        <v>1</v>
      </c>
      <c r="L79" s="10">
        <f t="shared" ref="L79:L130" si="103">IF(D79="OK",1,0)</f>
        <v>0</v>
      </c>
      <c r="M79" s="11">
        <f t="shared" ref="M79:M130" si="104">IF(OR(D79="N/A",D79="-"),0,1)</f>
        <v>1</v>
      </c>
      <c r="N79" s="10">
        <f t="shared" ref="N79:N130" si="105">IF(E79="OK",1,0)</f>
        <v>0</v>
      </c>
      <c r="O79" s="11">
        <f t="shared" ref="O79:O130" si="106">IF(OR(E79="N/A",E79="-"),0,1)</f>
        <v>0</v>
      </c>
      <c r="P79" s="10">
        <f t="shared" ref="P79:P130" si="107">IF(F79="OK",1,0)</f>
        <v>0</v>
      </c>
      <c r="Q79" s="11">
        <f t="shared" ref="Q79:Q130" si="108">IF(OR(F79="N/A",F79="-"),0,1)</f>
        <v>0</v>
      </c>
      <c r="R79" s="10">
        <f t="shared" ref="R79:R130" si="109">IF(G79="OK",1,0)</f>
        <v>0</v>
      </c>
      <c r="S79" s="11">
        <f t="shared" ref="S79:S130" si="110">IF(OR(G79="N/A",G79="-"),0,1)</f>
        <v>0</v>
      </c>
      <c r="T79" s="10">
        <f t="shared" ref="T79:T130" si="111">IF(H79="OK",1,0)</f>
        <v>0</v>
      </c>
      <c r="U79" s="11">
        <f t="shared" ref="U79:U130" si="112">IF(OR(H79="N/A",H79="-"),0,1)</f>
        <v>0</v>
      </c>
      <c r="V79" s="1">
        <f t="shared" ref="V79:W99" si="113">J79+L79+N79+P79+R79+T79</f>
        <v>0</v>
      </c>
      <c r="W79" s="1">
        <f t="shared" si="113"/>
        <v>2</v>
      </c>
    </row>
    <row r="80" spans="1:23" ht="15" x14ac:dyDescent="0.2">
      <c r="A80" s="14" t="s">
        <v>150</v>
      </c>
      <c r="B80" s="5" t="s">
        <v>132</v>
      </c>
      <c r="C80" s="7" t="s">
        <v>0</v>
      </c>
      <c r="D80" s="7" t="s">
        <v>0</v>
      </c>
      <c r="E80" s="7" t="s">
        <v>0</v>
      </c>
      <c r="F80" s="7" t="s">
        <v>0</v>
      </c>
      <c r="G80" s="7" t="s">
        <v>0</v>
      </c>
      <c r="H80" s="7" t="s">
        <v>0</v>
      </c>
      <c r="I80" s="9" t="e">
        <f t="shared" si="100"/>
        <v>#DIV/0!</v>
      </c>
      <c r="J80" s="10">
        <f t="shared" si="101"/>
        <v>0</v>
      </c>
      <c r="K80" s="11">
        <f t="shared" si="102"/>
        <v>0</v>
      </c>
      <c r="L80" s="10">
        <f t="shared" si="103"/>
        <v>0</v>
      </c>
      <c r="M80" s="11">
        <f t="shared" si="104"/>
        <v>0</v>
      </c>
      <c r="N80" s="10">
        <f t="shared" si="105"/>
        <v>0</v>
      </c>
      <c r="O80" s="11">
        <f t="shared" si="106"/>
        <v>0</v>
      </c>
      <c r="P80" s="10">
        <f t="shared" si="107"/>
        <v>0</v>
      </c>
      <c r="Q80" s="11">
        <f t="shared" si="108"/>
        <v>0</v>
      </c>
      <c r="R80" s="10">
        <f t="shared" si="109"/>
        <v>0</v>
      </c>
      <c r="S80" s="11">
        <f t="shared" si="110"/>
        <v>0</v>
      </c>
      <c r="T80" s="10">
        <f t="shared" si="111"/>
        <v>0</v>
      </c>
      <c r="U80" s="11">
        <f t="shared" si="112"/>
        <v>0</v>
      </c>
      <c r="V80" s="1">
        <f t="shared" si="113"/>
        <v>0</v>
      </c>
      <c r="W80" s="1">
        <f t="shared" si="113"/>
        <v>0</v>
      </c>
    </row>
    <row r="81" spans="1:23" ht="15" x14ac:dyDescent="0.2">
      <c r="A81" s="14" t="s">
        <v>151</v>
      </c>
      <c r="B81" s="5" t="s">
        <v>133</v>
      </c>
      <c r="C81" s="6" t="s">
        <v>6</v>
      </c>
      <c r="D81" s="6" t="s">
        <v>6</v>
      </c>
      <c r="E81" s="7" t="s">
        <v>0</v>
      </c>
      <c r="F81" s="7" t="s">
        <v>0</v>
      </c>
      <c r="G81" s="7" t="s">
        <v>0</v>
      </c>
      <c r="H81" s="7" t="s">
        <v>0</v>
      </c>
      <c r="I81" s="9">
        <f t="shared" si="100"/>
        <v>0</v>
      </c>
      <c r="J81" s="10">
        <f t="shared" si="101"/>
        <v>0</v>
      </c>
      <c r="K81" s="11">
        <f t="shared" si="102"/>
        <v>1</v>
      </c>
      <c r="L81" s="10">
        <f t="shared" si="103"/>
        <v>0</v>
      </c>
      <c r="M81" s="11">
        <f t="shared" si="104"/>
        <v>1</v>
      </c>
      <c r="N81" s="10">
        <f t="shared" si="105"/>
        <v>0</v>
      </c>
      <c r="O81" s="11">
        <f t="shared" si="106"/>
        <v>0</v>
      </c>
      <c r="P81" s="10">
        <f t="shared" si="107"/>
        <v>0</v>
      </c>
      <c r="Q81" s="11">
        <f t="shared" si="108"/>
        <v>0</v>
      </c>
      <c r="R81" s="10">
        <f t="shared" si="109"/>
        <v>0</v>
      </c>
      <c r="S81" s="11">
        <f t="shared" si="110"/>
        <v>0</v>
      </c>
      <c r="T81" s="10">
        <f t="shared" si="111"/>
        <v>0</v>
      </c>
      <c r="U81" s="11">
        <f t="shared" si="112"/>
        <v>0</v>
      </c>
      <c r="V81" s="1">
        <f t="shared" si="113"/>
        <v>0</v>
      </c>
      <c r="W81" s="1">
        <f t="shared" si="113"/>
        <v>2</v>
      </c>
    </row>
    <row r="82" spans="1:23" ht="15" x14ac:dyDescent="0.2">
      <c r="A82" s="14" t="s">
        <v>152</v>
      </c>
      <c r="B82" s="5" t="s">
        <v>134</v>
      </c>
      <c r="C82" s="6" t="s">
        <v>6</v>
      </c>
      <c r="D82" s="7" t="s">
        <v>0</v>
      </c>
      <c r="E82" s="7" t="s">
        <v>0</v>
      </c>
      <c r="F82" s="7" t="s">
        <v>0</v>
      </c>
      <c r="G82" s="7" t="s">
        <v>0</v>
      </c>
      <c r="H82" s="7" t="s">
        <v>0</v>
      </c>
      <c r="I82" s="9">
        <f t="shared" si="100"/>
        <v>0</v>
      </c>
      <c r="J82" s="10">
        <f t="shared" si="101"/>
        <v>0</v>
      </c>
      <c r="K82" s="11">
        <f t="shared" si="102"/>
        <v>1</v>
      </c>
      <c r="L82" s="10">
        <f t="shared" si="103"/>
        <v>0</v>
      </c>
      <c r="M82" s="11">
        <f t="shared" si="104"/>
        <v>0</v>
      </c>
      <c r="N82" s="10">
        <f t="shared" si="105"/>
        <v>0</v>
      </c>
      <c r="O82" s="11">
        <f t="shared" si="106"/>
        <v>0</v>
      </c>
      <c r="P82" s="10">
        <f t="shared" si="107"/>
        <v>0</v>
      </c>
      <c r="Q82" s="11">
        <f t="shared" si="108"/>
        <v>0</v>
      </c>
      <c r="R82" s="10">
        <f t="shared" si="109"/>
        <v>0</v>
      </c>
      <c r="S82" s="11">
        <f t="shared" si="110"/>
        <v>0</v>
      </c>
      <c r="T82" s="10">
        <f t="shared" si="111"/>
        <v>0</v>
      </c>
      <c r="U82" s="11">
        <f t="shared" si="112"/>
        <v>0</v>
      </c>
      <c r="V82" s="1">
        <f t="shared" si="113"/>
        <v>0</v>
      </c>
      <c r="W82" s="1">
        <f t="shared" si="113"/>
        <v>1</v>
      </c>
    </row>
    <row r="83" spans="1:23" ht="15" x14ac:dyDescent="0.2">
      <c r="A83" s="14" t="s">
        <v>153</v>
      </c>
      <c r="B83" s="5" t="s">
        <v>135</v>
      </c>
      <c r="C83" s="7" t="s">
        <v>0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9" t="e">
        <f t="shared" si="100"/>
        <v>#DIV/0!</v>
      </c>
      <c r="J83" s="10">
        <f t="shared" si="101"/>
        <v>0</v>
      </c>
      <c r="K83" s="11">
        <f t="shared" si="102"/>
        <v>0</v>
      </c>
      <c r="L83" s="10">
        <f t="shared" si="103"/>
        <v>0</v>
      </c>
      <c r="M83" s="11">
        <f t="shared" si="104"/>
        <v>0</v>
      </c>
      <c r="N83" s="10">
        <f t="shared" si="105"/>
        <v>0</v>
      </c>
      <c r="O83" s="11">
        <f t="shared" si="106"/>
        <v>0</v>
      </c>
      <c r="P83" s="10">
        <f t="shared" si="107"/>
        <v>0</v>
      </c>
      <c r="Q83" s="11">
        <f t="shared" si="108"/>
        <v>0</v>
      </c>
      <c r="R83" s="10">
        <f t="shared" si="109"/>
        <v>0</v>
      </c>
      <c r="S83" s="11">
        <f t="shared" si="110"/>
        <v>0</v>
      </c>
      <c r="T83" s="10">
        <f t="shared" si="111"/>
        <v>0</v>
      </c>
      <c r="U83" s="11">
        <f t="shared" si="112"/>
        <v>0</v>
      </c>
      <c r="V83" s="1">
        <f t="shared" si="113"/>
        <v>0</v>
      </c>
      <c r="W83" s="1">
        <f t="shared" si="113"/>
        <v>0</v>
      </c>
    </row>
    <row r="84" spans="1:23" ht="15" x14ac:dyDescent="0.2">
      <c r="A84" s="14" t="s">
        <v>149</v>
      </c>
      <c r="B84" s="5" t="s">
        <v>136</v>
      </c>
      <c r="C84" s="7" t="s">
        <v>0</v>
      </c>
      <c r="D84" s="7" t="s">
        <v>0</v>
      </c>
      <c r="E84" s="7" t="s">
        <v>0</v>
      </c>
      <c r="F84" s="7" t="s">
        <v>0</v>
      </c>
      <c r="G84" s="7" t="s">
        <v>0</v>
      </c>
      <c r="H84" s="7" t="s">
        <v>0</v>
      </c>
      <c r="I84" s="9" t="e">
        <f t="shared" si="100"/>
        <v>#DIV/0!</v>
      </c>
      <c r="J84" s="10">
        <f t="shared" si="101"/>
        <v>0</v>
      </c>
      <c r="K84" s="11">
        <f t="shared" si="102"/>
        <v>0</v>
      </c>
      <c r="L84" s="10">
        <f t="shared" si="103"/>
        <v>0</v>
      </c>
      <c r="M84" s="11">
        <f t="shared" si="104"/>
        <v>0</v>
      </c>
      <c r="N84" s="10">
        <f t="shared" si="105"/>
        <v>0</v>
      </c>
      <c r="O84" s="11">
        <f t="shared" si="106"/>
        <v>0</v>
      </c>
      <c r="P84" s="10">
        <f t="shared" si="107"/>
        <v>0</v>
      </c>
      <c r="Q84" s="11">
        <f t="shared" si="108"/>
        <v>0</v>
      </c>
      <c r="R84" s="10">
        <f t="shared" si="109"/>
        <v>0</v>
      </c>
      <c r="S84" s="11">
        <f t="shared" si="110"/>
        <v>0</v>
      </c>
      <c r="T84" s="10">
        <f t="shared" si="111"/>
        <v>0</v>
      </c>
      <c r="U84" s="11">
        <f t="shared" si="112"/>
        <v>0</v>
      </c>
      <c r="V84" s="1">
        <f t="shared" si="113"/>
        <v>0</v>
      </c>
      <c r="W84" s="1">
        <f t="shared" si="113"/>
        <v>0</v>
      </c>
    </row>
    <row r="85" spans="1:23" ht="15" x14ac:dyDescent="0.2">
      <c r="A85" s="14" t="s">
        <v>154</v>
      </c>
      <c r="B85" s="5" t="s">
        <v>137</v>
      </c>
      <c r="C85" s="7" t="s">
        <v>0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9" t="e">
        <f t="shared" si="100"/>
        <v>#DIV/0!</v>
      </c>
      <c r="J85" s="10">
        <f t="shared" si="101"/>
        <v>0</v>
      </c>
      <c r="K85" s="11">
        <f t="shared" si="102"/>
        <v>0</v>
      </c>
      <c r="L85" s="10">
        <f t="shared" si="103"/>
        <v>0</v>
      </c>
      <c r="M85" s="11">
        <f t="shared" si="104"/>
        <v>0</v>
      </c>
      <c r="N85" s="10">
        <f t="shared" si="105"/>
        <v>0</v>
      </c>
      <c r="O85" s="11">
        <f t="shared" si="106"/>
        <v>0</v>
      </c>
      <c r="P85" s="10">
        <f t="shared" si="107"/>
        <v>0</v>
      </c>
      <c r="Q85" s="11">
        <f t="shared" si="108"/>
        <v>0</v>
      </c>
      <c r="R85" s="10">
        <f t="shared" si="109"/>
        <v>0</v>
      </c>
      <c r="S85" s="11">
        <f t="shared" si="110"/>
        <v>0</v>
      </c>
      <c r="T85" s="10">
        <f t="shared" si="111"/>
        <v>0</v>
      </c>
      <c r="U85" s="11">
        <f t="shared" si="112"/>
        <v>0</v>
      </c>
      <c r="V85" s="1">
        <f t="shared" si="113"/>
        <v>0</v>
      </c>
      <c r="W85" s="1">
        <f t="shared" si="113"/>
        <v>0</v>
      </c>
    </row>
    <row r="86" spans="1:23" ht="15" x14ac:dyDescent="0.2">
      <c r="A86" s="14" t="s">
        <v>155</v>
      </c>
      <c r="B86" s="5" t="s">
        <v>138</v>
      </c>
      <c r="C86" s="7" t="s">
        <v>0</v>
      </c>
      <c r="D86" s="6" t="s">
        <v>6</v>
      </c>
      <c r="E86" s="7" t="s">
        <v>0</v>
      </c>
      <c r="F86" s="7" t="s">
        <v>0</v>
      </c>
      <c r="G86" s="7" t="s">
        <v>0</v>
      </c>
      <c r="H86" s="6" t="s">
        <v>6</v>
      </c>
      <c r="I86" s="9">
        <f t="shared" si="100"/>
        <v>0</v>
      </c>
      <c r="J86" s="10">
        <f t="shared" si="101"/>
        <v>0</v>
      </c>
      <c r="K86" s="11">
        <f t="shared" si="102"/>
        <v>0</v>
      </c>
      <c r="L86" s="10">
        <f t="shared" si="103"/>
        <v>0</v>
      </c>
      <c r="M86" s="11">
        <f t="shared" si="104"/>
        <v>1</v>
      </c>
      <c r="N86" s="10">
        <f t="shared" si="105"/>
        <v>0</v>
      </c>
      <c r="O86" s="11">
        <f t="shared" si="106"/>
        <v>0</v>
      </c>
      <c r="P86" s="10">
        <f t="shared" si="107"/>
        <v>0</v>
      </c>
      <c r="Q86" s="11">
        <f t="shared" si="108"/>
        <v>0</v>
      </c>
      <c r="R86" s="10">
        <f t="shared" si="109"/>
        <v>0</v>
      </c>
      <c r="S86" s="11">
        <f t="shared" si="110"/>
        <v>0</v>
      </c>
      <c r="T86" s="10">
        <f t="shared" si="111"/>
        <v>0</v>
      </c>
      <c r="U86" s="11">
        <f t="shared" si="112"/>
        <v>1</v>
      </c>
      <c r="V86" s="1">
        <f t="shared" si="113"/>
        <v>0</v>
      </c>
      <c r="W86" s="1">
        <f t="shared" si="113"/>
        <v>2</v>
      </c>
    </row>
    <row r="87" spans="1:23" ht="15" x14ac:dyDescent="0.2">
      <c r="A87" s="14" t="s">
        <v>156</v>
      </c>
      <c r="B87" s="5" t="s">
        <v>139</v>
      </c>
      <c r="C87" s="7" t="s">
        <v>0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9" t="e">
        <f t="shared" si="100"/>
        <v>#DIV/0!</v>
      </c>
      <c r="J87" s="10">
        <f t="shared" si="101"/>
        <v>0</v>
      </c>
      <c r="K87" s="11">
        <f t="shared" si="102"/>
        <v>0</v>
      </c>
      <c r="L87" s="10">
        <f t="shared" si="103"/>
        <v>0</v>
      </c>
      <c r="M87" s="11">
        <f t="shared" si="104"/>
        <v>0</v>
      </c>
      <c r="N87" s="10">
        <f t="shared" si="105"/>
        <v>0</v>
      </c>
      <c r="O87" s="11">
        <f t="shared" si="106"/>
        <v>0</v>
      </c>
      <c r="P87" s="10">
        <f t="shared" si="107"/>
        <v>0</v>
      </c>
      <c r="Q87" s="11">
        <f t="shared" si="108"/>
        <v>0</v>
      </c>
      <c r="R87" s="10">
        <f t="shared" si="109"/>
        <v>0</v>
      </c>
      <c r="S87" s="11">
        <f t="shared" si="110"/>
        <v>0</v>
      </c>
      <c r="T87" s="10">
        <f t="shared" si="111"/>
        <v>0</v>
      </c>
      <c r="U87" s="11">
        <f t="shared" si="112"/>
        <v>0</v>
      </c>
      <c r="V87" s="1">
        <f t="shared" si="113"/>
        <v>0</v>
      </c>
      <c r="W87" s="1">
        <f t="shared" si="113"/>
        <v>0</v>
      </c>
    </row>
    <row r="88" spans="1:23" ht="15" x14ac:dyDescent="0.2">
      <c r="A88" s="14" t="s">
        <v>157</v>
      </c>
      <c r="B88" s="5" t="s">
        <v>140</v>
      </c>
      <c r="C88" s="7" t="s">
        <v>0</v>
      </c>
      <c r="D88" s="7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9" t="e">
        <f t="shared" si="100"/>
        <v>#DIV/0!</v>
      </c>
      <c r="J88" s="10">
        <f t="shared" si="101"/>
        <v>0</v>
      </c>
      <c r="K88" s="11">
        <f t="shared" si="102"/>
        <v>0</v>
      </c>
      <c r="L88" s="10">
        <f t="shared" si="103"/>
        <v>0</v>
      </c>
      <c r="M88" s="11">
        <f t="shared" si="104"/>
        <v>0</v>
      </c>
      <c r="N88" s="10">
        <f t="shared" si="105"/>
        <v>0</v>
      </c>
      <c r="O88" s="11">
        <f t="shared" si="106"/>
        <v>0</v>
      </c>
      <c r="P88" s="10">
        <f t="shared" si="107"/>
        <v>0</v>
      </c>
      <c r="Q88" s="11">
        <f t="shared" si="108"/>
        <v>0</v>
      </c>
      <c r="R88" s="10">
        <f t="shared" si="109"/>
        <v>0</v>
      </c>
      <c r="S88" s="11">
        <f t="shared" si="110"/>
        <v>0</v>
      </c>
      <c r="T88" s="10">
        <f t="shared" si="111"/>
        <v>0</v>
      </c>
      <c r="U88" s="11">
        <f t="shared" si="112"/>
        <v>0</v>
      </c>
      <c r="V88" s="1">
        <f t="shared" si="113"/>
        <v>0</v>
      </c>
      <c r="W88" s="1">
        <f t="shared" si="113"/>
        <v>0</v>
      </c>
    </row>
    <row r="89" spans="1:23" ht="15" x14ac:dyDescent="0.2">
      <c r="A89" s="14" t="s">
        <v>158</v>
      </c>
      <c r="B89" s="5" t="s">
        <v>141</v>
      </c>
      <c r="C89" s="7" t="s">
        <v>0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9" t="e">
        <f t="shared" si="100"/>
        <v>#DIV/0!</v>
      </c>
      <c r="J89" s="10">
        <f t="shared" si="101"/>
        <v>0</v>
      </c>
      <c r="K89" s="11">
        <f t="shared" si="102"/>
        <v>0</v>
      </c>
      <c r="L89" s="10">
        <f t="shared" si="103"/>
        <v>0</v>
      </c>
      <c r="M89" s="11">
        <f t="shared" si="104"/>
        <v>0</v>
      </c>
      <c r="N89" s="10">
        <f t="shared" si="105"/>
        <v>0</v>
      </c>
      <c r="O89" s="11">
        <f t="shared" si="106"/>
        <v>0</v>
      </c>
      <c r="P89" s="10">
        <f t="shared" si="107"/>
        <v>0</v>
      </c>
      <c r="Q89" s="11">
        <f t="shared" si="108"/>
        <v>0</v>
      </c>
      <c r="R89" s="10">
        <f t="shared" si="109"/>
        <v>0</v>
      </c>
      <c r="S89" s="11">
        <f t="shared" si="110"/>
        <v>0</v>
      </c>
      <c r="T89" s="10">
        <f t="shared" si="111"/>
        <v>0</v>
      </c>
      <c r="U89" s="11">
        <f t="shared" si="112"/>
        <v>0</v>
      </c>
      <c r="V89" s="1">
        <f t="shared" si="113"/>
        <v>0</v>
      </c>
      <c r="W89" s="1">
        <f t="shared" si="113"/>
        <v>0</v>
      </c>
    </row>
    <row r="90" spans="1:23" ht="15" x14ac:dyDescent="0.2">
      <c r="A90" s="14" t="s">
        <v>160</v>
      </c>
      <c r="B90" s="5" t="s">
        <v>159</v>
      </c>
      <c r="C90" s="6" t="s">
        <v>6</v>
      </c>
      <c r="D90" s="6" t="s">
        <v>6</v>
      </c>
      <c r="E90" s="7" t="s">
        <v>0</v>
      </c>
      <c r="F90" s="7" t="s">
        <v>0</v>
      </c>
      <c r="G90" s="7" t="s">
        <v>0</v>
      </c>
      <c r="H90" s="7" t="s">
        <v>0</v>
      </c>
      <c r="I90" s="9">
        <f t="shared" si="100"/>
        <v>0</v>
      </c>
      <c r="J90" s="10">
        <f t="shared" si="101"/>
        <v>0</v>
      </c>
      <c r="K90" s="11">
        <f t="shared" si="102"/>
        <v>1</v>
      </c>
      <c r="L90" s="10">
        <f t="shared" si="103"/>
        <v>0</v>
      </c>
      <c r="M90" s="11">
        <f t="shared" si="104"/>
        <v>1</v>
      </c>
      <c r="N90" s="10">
        <f t="shared" si="105"/>
        <v>0</v>
      </c>
      <c r="O90" s="11">
        <f t="shared" si="106"/>
        <v>0</v>
      </c>
      <c r="P90" s="10">
        <f t="shared" si="107"/>
        <v>0</v>
      </c>
      <c r="Q90" s="11">
        <f t="shared" si="108"/>
        <v>0</v>
      </c>
      <c r="R90" s="10">
        <f t="shared" si="109"/>
        <v>0</v>
      </c>
      <c r="S90" s="11">
        <f t="shared" si="110"/>
        <v>0</v>
      </c>
      <c r="T90" s="10">
        <f t="shared" si="111"/>
        <v>0</v>
      </c>
      <c r="U90" s="11">
        <f t="shared" si="112"/>
        <v>0</v>
      </c>
      <c r="V90" s="1">
        <f t="shared" si="113"/>
        <v>0</v>
      </c>
      <c r="W90" s="1">
        <f t="shared" si="113"/>
        <v>2</v>
      </c>
    </row>
    <row r="91" spans="1:23" ht="15" x14ac:dyDescent="0.2">
      <c r="A91" s="15" t="s">
        <v>161</v>
      </c>
      <c r="B91" s="13" t="s">
        <v>162</v>
      </c>
      <c r="C91" s="26"/>
      <c r="D91" s="27"/>
      <c r="E91" s="27"/>
      <c r="F91" s="27"/>
      <c r="G91" s="27"/>
      <c r="H91" s="27"/>
      <c r="I91" s="27"/>
      <c r="J91" s="10"/>
      <c r="K91" s="11"/>
      <c r="L91" s="10"/>
      <c r="M91" s="11"/>
      <c r="N91" s="10"/>
      <c r="O91" s="11"/>
      <c r="P91" s="10"/>
      <c r="Q91" s="11"/>
      <c r="R91" s="10"/>
      <c r="S91" s="11"/>
      <c r="T91" s="10"/>
      <c r="U91" s="11"/>
    </row>
    <row r="92" spans="1:23" ht="15" x14ac:dyDescent="0.2">
      <c r="A92" s="14" t="s">
        <v>168</v>
      </c>
      <c r="B92" s="5" t="s">
        <v>163</v>
      </c>
      <c r="C92" s="7" t="s">
        <v>0</v>
      </c>
      <c r="D92" s="6" t="s">
        <v>6</v>
      </c>
      <c r="E92" s="7" t="s">
        <v>0</v>
      </c>
      <c r="F92" s="7" t="s">
        <v>0</v>
      </c>
      <c r="G92" s="7" t="s">
        <v>0</v>
      </c>
      <c r="H92" s="6" t="s">
        <v>6</v>
      </c>
      <c r="I92" s="9">
        <f t="shared" si="100"/>
        <v>0</v>
      </c>
      <c r="J92" s="10">
        <f t="shared" si="101"/>
        <v>0</v>
      </c>
      <c r="K92" s="11">
        <f t="shared" si="102"/>
        <v>0</v>
      </c>
      <c r="L92" s="10">
        <f t="shared" si="103"/>
        <v>0</v>
      </c>
      <c r="M92" s="11">
        <f t="shared" si="104"/>
        <v>1</v>
      </c>
      <c r="N92" s="10">
        <f t="shared" si="105"/>
        <v>0</v>
      </c>
      <c r="O92" s="11">
        <f t="shared" si="106"/>
        <v>0</v>
      </c>
      <c r="P92" s="10">
        <f t="shared" si="107"/>
        <v>0</v>
      </c>
      <c r="Q92" s="11">
        <f t="shared" si="108"/>
        <v>0</v>
      </c>
      <c r="R92" s="10">
        <f t="shared" si="109"/>
        <v>0</v>
      </c>
      <c r="S92" s="11">
        <f t="shared" si="110"/>
        <v>0</v>
      </c>
      <c r="T92" s="10">
        <f t="shared" si="111"/>
        <v>0</v>
      </c>
      <c r="U92" s="11">
        <f t="shared" si="112"/>
        <v>1</v>
      </c>
      <c r="V92" s="1">
        <f t="shared" si="113"/>
        <v>0</v>
      </c>
      <c r="W92" s="1">
        <f t="shared" si="113"/>
        <v>2</v>
      </c>
    </row>
    <row r="93" spans="1:23" ht="15" x14ac:dyDescent="0.2">
      <c r="A93" s="14" t="s">
        <v>169</v>
      </c>
      <c r="B93" s="5" t="s">
        <v>164</v>
      </c>
      <c r="C93" s="7" t="s">
        <v>0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9" t="e">
        <f t="shared" si="100"/>
        <v>#DIV/0!</v>
      </c>
      <c r="J93" s="10">
        <f t="shared" si="101"/>
        <v>0</v>
      </c>
      <c r="K93" s="11">
        <f t="shared" si="102"/>
        <v>0</v>
      </c>
      <c r="L93" s="10">
        <f t="shared" si="103"/>
        <v>0</v>
      </c>
      <c r="M93" s="11">
        <f t="shared" si="104"/>
        <v>0</v>
      </c>
      <c r="N93" s="10">
        <f t="shared" si="105"/>
        <v>0</v>
      </c>
      <c r="O93" s="11">
        <f t="shared" si="106"/>
        <v>0</v>
      </c>
      <c r="P93" s="10">
        <f t="shared" si="107"/>
        <v>0</v>
      </c>
      <c r="Q93" s="11">
        <f t="shared" si="108"/>
        <v>0</v>
      </c>
      <c r="R93" s="10">
        <f t="shared" si="109"/>
        <v>0</v>
      </c>
      <c r="S93" s="11">
        <f t="shared" si="110"/>
        <v>0</v>
      </c>
      <c r="T93" s="10">
        <f t="shared" si="111"/>
        <v>0</v>
      </c>
      <c r="U93" s="11">
        <f t="shared" si="112"/>
        <v>0</v>
      </c>
      <c r="V93" s="1">
        <f t="shared" si="113"/>
        <v>0</v>
      </c>
      <c r="W93" s="1">
        <f t="shared" si="113"/>
        <v>0</v>
      </c>
    </row>
    <row r="94" spans="1:23" ht="15" x14ac:dyDescent="0.2">
      <c r="A94" s="14" t="s">
        <v>170</v>
      </c>
      <c r="B94" s="5" t="s">
        <v>165</v>
      </c>
      <c r="C94" s="7" t="s">
        <v>0</v>
      </c>
      <c r="D94" s="7" t="s">
        <v>0</v>
      </c>
      <c r="E94" s="7" t="s">
        <v>0</v>
      </c>
      <c r="F94" s="7" t="s">
        <v>0</v>
      </c>
      <c r="G94" s="7" t="s">
        <v>0</v>
      </c>
      <c r="H94" s="7" t="s">
        <v>0</v>
      </c>
      <c r="I94" s="9" t="e">
        <f t="shared" si="100"/>
        <v>#DIV/0!</v>
      </c>
      <c r="J94" s="10">
        <f t="shared" si="101"/>
        <v>0</v>
      </c>
      <c r="K94" s="11">
        <f t="shared" si="102"/>
        <v>0</v>
      </c>
      <c r="L94" s="10">
        <f t="shared" si="103"/>
        <v>0</v>
      </c>
      <c r="M94" s="11">
        <f t="shared" si="104"/>
        <v>0</v>
      </c>
      <c r="N94" s="10">
        <f t="shared" si="105"/>
        <v>0</v>
      </c>
      <c r="O94" s="11">
        <f t="shared" si="106"/>
        <v>0</v>
      </c>
      <c r="P94" s="10">
        <f t="shared" si="107"/>
        <v>0</v>
      </c>
      <c r="Q94" s="11">
        <f t="shared" si="108"/>
        <v>0</v>
      </c>
      <c r="R94" s="10">
        <f t="shared" si="109"/>
        <v>0</v>
      </c>
      <c r="S94" s="11">
        <f t="shared" si="110"/>
        <v>0</v>
      </c>
      <c r="T94" s="10">
        <f t="shared" si="111"/>
        <v>0</v>
      </c>
      <c r="U94" s="11">
        <f t="shared" si="112"/>
        <v>0</v>
      </c>
      <c r="V94" s="1">
        <f t="shared" si="113"/>
        <v>0</v>
      </c>
      <c r="W94" s="1">
        <f t="shared" si="113"/>
        <v>0</v>
      </c>
    </row>
    <row r="95" spans="1:23" ht="15" x14ac:dyDescent="0.2">
      <c r="A95" s="15" t="s">
        <v>167</v>
      </c>
      <c r="B95" s="13" t="s">
        <v>166</v>
      </c>
      <c r="C95" s="26"/>
      <c r="D95" s="27"/>
      <c r="E95" s="27"/>
      <c r="F95" s="27"/>
      <c r="G95" s="27"/>
      <c r="H95" s="27"/>
      <c r="I95" s="27"/>
      <c r="J95" s="10"/>
      <c r="K95" s="11"/>
      <c r="L95" s="10"/>
      <c r="M95" s="11"/>
      <c r="N95" s="10"/>
      <c r="O95" s="11"/>
      <c r="P95" s="10"/>
      <c r="Q95" s="11"/>
      <c r="R95" s="10"/>
      <c r="S95" s="11"/>
      <c r="T95" s="10"/>
      <c r="U95" s="11"/>
    </row>
    <row r="96" spans="1:23" ht="15" x14ac:dyDescent="0.2">
      <c r="A96" s="14" t="s">
        <v>181</v>
      </c>
      <c r="B96" s="5" t="s">
        <v>171</v>
      </c>
      <c r="C96" s="7" t="s">
        <v>0</v>
      </c>
      <c r="D96" s="6" t="s">
        <v>6</v>
      </c>
      <c r="E96" s="7" t="s">
        <v>0</v>
      </c>
      <c r="F96" s="7" t="s">
        <v>0</v>
      </c>
      <c r="G96" s="7" t="s">
        <v>0</v>
      </c>
      <c r="H96" s="7" t="s">
        <v>0</v>
      </c>
      <c r="I96" s="9">
        <f t="shared" si="100"/>
        <v>0</v>
      </c>
      <c r="J96" s="10">
        <f t="shared" si="101"/>
        <v>0</v>
      </c>
      <c r="K96" s="11">
        <f t="shared" si="102"/>
        <v>0</v>
      </c>
      <c r="L96" s="10">
        <f t="shared" si="103"/>
        <v>0</v>
      </c>
      <c r="M96" s="11">
        <f t="shared" si="104"/>
        <v>1</v>
      </c>
      <c r="N96" s="10">
        <f t="shared" si="105"/>
        <v>0</v>
      </c>
      <c r="O96" s="11">
        <f t="shared" si="106"/>
        <v>0</v>
      </c>
      <c r="P96" s="10">
        <f t="shared" si="107"/>
        <v>0</v>
      </c>
      <c r="Q96" s="11">
        <f t="shared" si="108"/>
        <v>0</v>
      </c>
      <c r="R96" s="10">
        <f t="shared" si="109"/>
        <v>0</v>
      </c>
      <c r="S96" s="11">
        <f t="shared" si="110"/>
        <v>0</v>
      </c>
      <c r="T96" s="10">
        <f t="shared" si="111"/>
        <v>0</v>
      </c>
      <c r="U96" s="11">
        <f t="shared" si="112"/>
        <v>0</v>
      </c>
      <c r="V96" s="1">
        <f t="shared" si="113"/>
        <v>0</v>
      </c>
      <c r="W96" s="1">
        <f t="shared" si="113"/>
        <v>1</v>
      </c>
    </row>
    <row r="97" spans="1:23" ht="15" x14ac:dyDescent="0.2">
      <c r="A97" s="14" t="s">
        <v>182</v>
      </c>
      <c r="B97" s="5" t="s">
        <v>172</v>
      </c>
      <c r="C97" s="7" t="s">
        <v>0</v>
      </c>
      <c r="D97" s="6" t="s">
        <v>6</v>
      </c>
      <c r="E97" s="7" t="s">
        <v>0</v>
      </c>
      <c r="F97" s="7" t="s">
        <v>0</v>
      </c>
      <c r="G97" s="7" t="s">
        <v>0</v>
      </c>
      <c r="H97" s="7" t="s">
        <v>0</v>
      </c>
      <c r="I97" s="9">
        <f t="shared" si="100"/>
        <v>0</v>
      </c>
      <c r="J97" s="10">
        <f t="shared" si="101"/>
        <v>0</v>
      </c>
      <c r="K97" s="11">
        <f t="shared" si="102"/>
        <v>0</v>
      </c>
      <c r="L97" s="10">
        <f t="shared" si="103"/>
        <v>0</v>
      </c>
      <c r="M97" s="11">
        <f t="shared" si="104"/>
        <v>1</v>
      </c>
      <c r="N97" s="10">
        <f t="shared" si="105"/>
        <v>0</v>
      </c>
      <c r="O97" s="11">
        <f t="shared" si="106"/>
        <v>0</v>
      </c>
      <c r="P97" s="10">
        <f t="shared" si="107"/>
        <v>0</v>
      </c>
      <c r="Q97" s="11">
        <f t="shared" si="108"/>
        <v>0</v>
      </c>
      <c r="R97" s="10">
        <f t="shared" si="109"/>
        <v>0</v>
      </c>
      <c r="S97" s="11">
        <f t="shared" si="110"/>
        <v>0</v>
      </c>
      <c r="T97" s="10">
        <f t="shared" si="111"/>
        <v>0</v>
      </c>
      <c r="U97" s="11">
        <f t="shared" si="112"/>
        <v>0</v>
      </c>
      <c r="V97" s="1">
        <f t="shared" si="113"/>
        <v>0</v>
      </c>
      <c r="W97" s="1">
        <f t="shared" si="113"/>
        <v>1</v>
      </c>
    </row>
    <row r="98" spans="1:23" ht="15" x14ac:dyDescent="0.2">
      <c r="A98" s="14" t="s">
        <v>183</v>
      </c>
      <c r="B98" s="5" t="s">
        <v>173</v>
      </c>
      <c r="C98" s="7" t="s">
        <v>0</v>
      </c>
      <c r="D98" s="6" t="s">
        <v>6</v>
      </c>
      <c r="E98" s="7" t="s">
        <v>0</v>
      </c>
      <c r="F98" s="7" t="s">
        <v>0</v>
      </c>
      <c r="G98" s="7" t="s">
        <v>0</v>
      </c>
      <c r="H98" s="7" t="s">
        <v>0</v>
      </c>
      <c r="I98" s="9">
        <f t="shared" si="100"/>
        <v>0</v>
      </c>
      <c r="J98" s="10">
        <f t="shared" si="101"/>
        <v>0</v>
      </c>
      <c r="K98" s="11">
        <f t="shared" si="102"/>
        <v>0</v>
      </c>
      <c r="L98" s="10">
        <f t="shared" si="103"/>
        <v>0</v>
      </c>
      <c r="M98" s="11">
        <f t="shared" si="104"/>
        <v>1</v>
      </c>
      <c r="N98" s="10">
        <f t="shared" si="105"/>
        <v>0</v>
      </c>
      <c r="O98" s="11">
        <f t="shared" si="106"/>
        <v>0</v>
      </c>
      <c r="P98" s="10">
        <f t="shared" si="107"/>
        <v>0</v>
      </c>
      <c r="Q98" s="11">
        <f t="shared" si="108"/>
        <v>0</v>
      </c>
      <c r="R98" s="10">
        <f t="shared" si="109"/>
        <v>0</v>
      </c>
      <c r="S98" s="11">
        <f t="shared" si="110"/>
        <v>0</v>
      </c>
      <c r="T98" s="10">
        <f t="shared" si="111"/>
        <v>0</v>
      </c>
      <c r="U98" s="11">
        <f t="shared" si="112"/>
        <v>0</v>
      </c>
      <c r="V98" s="1">
        <f t="shared" si="113"/>
        <v>0</v>
      </c>
      <c r="W98" s="1">
        <f t="shared" si="113"/>
        <v>1</v>
      </c>
    </row>
    <row r="99" spans="1:23" ht="15" x14ac:dyDescent="0.2">
      <c r="A99" s="14" t="s">
        <v>184</v>
      </c>
      <c r="B99" s="5" t="s">
        <v>174</v>
      </c>
      <c r="C99" s="7" t="s">
        <v>0</v>
      </c>
      <c r="D99" s="6" t="s">
        <v>6</v>
      </c>
      <c r="E99" s="7" t="s">
        <v>0</v>
      </c>
      <c r="F99" s="7" t="s">
        <v>0</v>
      </c>
      <c r="G99" s="7" t="s">
        <v>0</v>
      </c>
      <c r="H99" s="7" t="s">
        <v>0</v>
      </c>
      <c r="I99" s="9">
        <f t="shared" si="100"/>
        <v>0</v>
      </c>
      <c r="J99" s="10">
        <f t="shared" si="101"/>
        <v>0</v>
      </c>
      <c r="K99" s="11">
        <f t="shared" si="102"/>
        <v>0</v>
      </c>
      <c r="L99" s="10">
        <f t="shared" si="103"/>
        <v>0</v>
      </c>
      <c r="M99" s="11">
        <f t="shared" si="104"/>
        <v>1</v>
      </c>
      <c r="N99" s="10">
        <f t="shared" si="105"/>
        <v>0</v>
      </c>
      <c r="O99" s="11">
        <f t="shared" si="106"/>
        <v>0</v>
      </c>
      <c r="P99" s="10">
        <f t="shared" si="107"/>
        <v>0</v>
      </c>
      <c r="Q99" s="11">
        <f t="shared" si="108"/>
        <v>0</v>
      </c>
      <c r="R99" s="10">
        <f t="shared" si="109"/>
        <v>0</v>
      </c>
      <c r="S99" s="11">
        <f t="shared" si="110"/>
        <v>0</v>
      </c>
      <c r="T99" s="10">
        <f t="shared" si="111"/>
        <v>0</v>
      </c>
      <c r="U99" s="11">
        <f t="shared" si="112"/>
        <v>0</v>
      </c>
      <c r="V99" s="1">
        <f t="shared" si="113"/>
        <v>0</v>
      </c>
      <c r="W99" s="1">
        <f t="shared" si="113"/>
        <v>1</v>
      </c>
    </row>
    <row r="100" spans="1:23" ht="15" x14ac:dyDescent="0.2">
      <c r="A100" s="14" t="s">
        <v>185</v>
      </c>
      <c r="B100" s="5" t="s">
        <v>175</v>
      </c>
      <c r="C100" s="7" t="s">
        <v>0</v>
      </c>
      <c r="D100" s="6" t="s">
        <v>6</v>
      </c>
      <c r="E100" s="7" t="s">
        <v>0</v>
      </c>
      <c r="F100" s="7" t="s">
        <v>0</v>
      </c>
      <c r="G100" s="7" t="s">
        <v>0</v>
      </c>
      <c r="H100" s="7" t="s">
        <v>0</v>
      </c>
      <c r="I100" s="9">
        <f t="shared" si="100"/>
        <v>0</v>
      </c>
      <c r="J100" s="10">
        <f t="shared" si="101"/>
        <v>0</v>
      </c>
      <c r="K100" s="11">
        <f t="shared" si="102"/>
        <v>0</v>
      </c>
      <c r="L100" s="10">
        <f t="shared" si="103"/>
        <v>0</v>
      </c>
      <c r="M100" s="11">
        <f t="shared" si="104"/>
        <v>1</v>
      </c>
      <c r="N100" s="10">
        <f t="shared" si="105"/>
        <v>0</v>
      </c>
      <c r="O100" s="11">
        <f t="shared" si="106"/>
        <v>0</v>
      </c>
      <c r="P100" s="10">
        <f t="shared" si="107"/>
        <v>0</v>
      </c>
      <c r="Q100" s="11">
        <f t="shared" si="108"/>
        <v>0</v>
      </c>
      <c r="R100" s="10">
        <f t="shared" si="109"/>
        <v>0</v>
      </c>
      <c r="S100" s="11">
        <f t="shared" si="110"/>
        <v>0</v>
      </c>
      <c r="T100" s="10">
        <f t="shared" si="111"/>
        <v>0</v>
      </c>
      <c r="U100" s="11">
        <f t="shared" si="112"/>
        <v>0</v>
      </c>
      <c r="V100" s="1">
        <f t="shared" ref="V100:W119" si="114">J100+L100+N100+P100+R100+T100</f>
        <v>0</v>
      </c>
      <c r="W100" s="1">
        <f t="shared" si="114"/>
        <v>1</v>
      </c>
    </row>
    <row r="101" spans="1:23" ht="14.25" customHeight="1" x14ac:dyDescent="0.2">
      <c r="A101" s="14" t="s">
        <v>186</v>
      </c>
      <c r="B101" s="5" t="s">
        <v>176</v>
      </c>
      <c r="C101" s="7" t="s">
        <v>0</v>
      </c>
      <c r="D101" s="6" t="s">
        <v>6</v>
      </c>
      <c r="E101" s="7" t="s">
        <v>0</v>
      </c>
      <c r="F101" s="7" t="s">
        <v>0</v>
      </c>
      <c r="G101" s="7" t="s">
        <v>0</v>
      </c>
      <c r="H101" s="7" t="s">
        <v>0</v>
      </c>
      <c r="I101" s="9">
        <f t="shared" si="100"/>
        <v>0</v>
      </c>
      <c r="J101" s="10">
        <f t="shared" si="101"/>
        <v>0</v>
      </c>
      <c r="K101" s="11">
        <f t="shared" si="102"/>
        <v>0</v>
      </c>
      <c r="L101" s="10">
        <f t="shared" si="103"/>
        <v>0</v>
      </c>
      <c r="M101" s="11">
        <f t="shared" si="104"/>
        <v>1</v>
      </c>
      <c r="N101" s="10">
        <f t="shared" si="105"/>
        <v>0</v>
      </c>
      <c r="O101" s="11">
        <f t="shared" si="106"/>
        <v>0</v>
      </c>
      <c r="P101" s="10">
        <f t="shared" si="107"/>
        <v>0</v>
      </c>
      <c r="Q101" s="11">
        <f t="shared" si="108"/>
        <v>0</v>
      </c>
      <c r="R101" s="10">
        <f t="shared" si="109"/>
        <v>0</v>
      </c>
      <c r="S101" s="11">
        <f t="shared" si="110"/>
        <v>0</v>
      </c>
      <c r="T101" s="10">
        <f t="shared" si="111"/>
        <v>0</v>
      </c>
      <c r="U101" s="11">
        <f t="shared" si="112"/>
        <v>0</v>
      </c>
      <c r="V101" s="1">
        <f t="shared" si="114"/>
        <v>0</v>
      </c>
      <c r="W101" s="1">
        <f t="shared" si="114"/>
        <v>1</v>
      </c>
    </row>
    <row r="102" spans="1:23" ht="15" x14ac:dyDescent="0.2">
      <c r="A102" s="14" t="s">
        <v>187</v>
      </c>
      <c r="B102" s="5" t="s">
        <v>177</v>
      </c>
      <c r="C102" s="7" t="s">
        <v>0</v>
      </c>
      <c r="D102" s="6" t="s">
        <v>6</v>
      </c>
      <c r="E102" s="7" t="s">
        <v>0</v>
      </c>
      <c r="F102" s="7" t="s">
        <v>0</v>
      </c>
      <c r="G102" s="7" t="s">
        <v>0</v>
      </c>
      <c r="H102" s="7" t="s">
        <v>0</v>
      </c>
      <c r="I102" s="9">
        <f t="shared" si="100"/>
        <v>0</v>
      </c>
      <c r="J102" s="10">
        <f t="shared" si="101"/>
        <v>0</v>
      </c>
      <c r="K102" s="11">
        <f t="shared" si="102"/>
        <v>0</v>
      </c>
      <c r="L102" s="10">
        <f t="shared" si="103"/>
        <v>0</v>
      </c>
      <c r="M102" s="11">
        <f t="shared" si="104"/>
        <v>1</v>
      </c>
      <c r="N102" s="10">
        <f t="shared" si="105"/>
        <v>0</v>
      </c>
      <c r="O102" s="11">
        <f t="shared" si="106"/>
        <v>0</v>
      </c>
      <c r="P102" s="10">
        <f t="shared" si="107"/>
        <v>0</v>
      </c>
      <c r="Q102" s="11">
        <f t="shared" si="108"/>
        <v>0</v>
      </c>
      <c r="R102" s="10">
        <f t="shared" si="109"/>
        <v>0</v>
      </c>
      <c r="S102" s="11">
        <f t="shared" si="110"/>
        <v>0</v>
      </c>
      <c r="T102" s="10">
        <f t="shared" si="111"/>
        <v>0</v>
      </c>
      <c r="U102" s="11">
        <f t="shared" si="112"/>
        <v>0</v>
      </c>
      <c r="V102" s="1">
        <f t="shared" si="114"/>
        <v>0</v>
      </c>
      <c r="W102" s="1">
        <f t="shared" si="114"/>
        <v>1</v>
      </c>
    </row>
    <row r="103" spans="1:23" ht="15" x14ac:dyDescent="0.2">
      <c r="A103" s="14" t="s">
        <v>188</v>
      </c>
      <c r="B103" s="5" t="s">
        <v>178</v>
      </c>
      <c r="C103" s="7" t="s">
        <v>0</v>
      </c>
      <c r="D103" s="6" t="s">
        <v>6</v>
      </c>
      <c r="E103" s="7" t="s">
        <v>0</v>
      </c>
      <c r="F103" s="7" t="s">
        <v>0</v>
      </c>
      <c r="G103" s="7" t="s">
        <v>0</v>
      </c>
      <c r="H103" s="7" t="s">
        <v>0</v>
      </c>
      <c r="I103" s="9">
        <f t="shared" si="100"/>
        <v>0</v>
      </c>
      <c r="J103" s="10">
        <f t="shared" si="101"/>
        <v>0</v>
      </c>
      <c r="K103" s="11">
        <f t="shared" si="102"/>
        <v>0</v>
      </c>
      <c r="L103" s="10">
        <f t="shared" si="103"/>
        <v>0</v>
      </c>
      <c r="M103" s="11">
        <f t="shared" si="104"/>
        <v>1</v>
      </c>
      <c r="N103" s="10">
        <f t="shared" si="105"/>
        <v>0</v>
      </c>
      <c r="O103" s="11">
        <f t="shared" si="106"/>
        <v>0</v>
      </c>
      <c r="P103" s="10">
        <f t="shared" si="107"/>
        <v>0</v>
      </c>
      <c r="Q103" s="11">
        <f t="shared" si="108"/>
        <v>0</v>
      </c>
      <c r="R103" s="10">
        <f t="shared" si="109"/>
        <v>0</v>
      </c>
      <c r="S103" s="11">
        <f t="shared" si="110"/>
        <v>0</v>
      </c>
      <c r="T103" s="10">
        <f t="shared" si="111"/>
        <v>0</v>
      </c>
      <c r="U103" s="11">
        <f t="shared" si="112"/>
        <v>0</v>
      </c>
      <c r="V103" s="1">
        <f t="shared" si="114"/>
        <v>0</v>
      </c>
      <c r="W103" s="1">
        <f t="shared" si="114"/>
        <v>1</v>
      </c>
    </row>
    <row r="104" spans="1:23" ht="15" x14ac:dyDescent="0.2">
      <c r="A104" s="15" t="s">
        <v>180</v>
      </c>
      <c r="B104" s="13" t="s">
        <v>179</v>
      </c>
      <c r="C104" s="26"/>
      <c r="D104" s="27"/>
      <c r="E104" s="27"/>
      <c r="F104" s="27"/>
      <c r="G104" s="27"/>
      <c r="H104" s="27"/>
      <c r="I104" s="27"/>
      <c r="J104" s="10"/>
      <c r="K104" s="11"/>
      <c r="L104" s="10"/>
      <c r="M104" s="11"/>
      <c r="N104" s="10"/>
      <c r="O104" s="11"/>
      <c r="P104" s="10"/>
      <c r="Q104" s="11"/>
      <c r="R104" s="10"/>
      <c r="S104" s="11"/>
      <c r="T104" s="10"/>
      <c r="U104" s="11"/>
    </row>
    <row r="105" spans="1:23" ht="15" x14ac:dyDescent="0.2">
      <c r="A105" s="14" t="s">
        <v>207</v>
      </c>
      <c r="B105" s="5" t="s">
        <v>189</v>
      </c>
      <c r="C105" s="7" t="s">
        <v>0</v>
      </c>
      <c r="D105" s="7" t="s">
        <v>0</v>
      </c>
      <c r="E105" s="6" t="s">
        <v>6</v>
      </c>
      <c r="F105" s="7" t="s">
        <v>0</v>
      </c>
      <c r="G105" s="7" t="s">
        <v>0</v>
      </c>
      <c r="H105" s="7" t="s">
        <v>0</v>
      </c>
      <c r="I105" s="9">
        <f t="shared" si="100"/>
        <v>0</v>
      </c>
      <c r="J105" s="10">
        <f t="shared" si="101"/>
        <v>0</v>
      </c>
      <c r="K105" s="11">
        <f t="shared" si="102"/>
        <v>0</v>
      </c>
      <c r="L105" s="10">
        <f t="shared" si="103"/>
        <v>0</v>
      </c>
      <c r="M105" s="11">
        <f t="shared" si="104"/>
        <v>0</v>
      </c>
      <c r="N105" s="10">
        <f t="shared" si="105"/>
        <v>0</v>
      </c>
      <c r="O105" s="11">
        <f t="shared" si="106"/>
        <v>1</v>
      </c>
      <c r="P105" s="10">
        <f t="shared" si="107"/>
        <v>0</v>
      </c>
      <c r="Q105" s="11">
        <f t="shared" si="108"/>
        <v>0</v>
      </c>
      <c r="R105" s="10">
        <f t="shared" si="109"/>
        <v>0</v>
      </c>
      <c r="S105" s="11">
        <f t="shared" si="110"/>
        <v>0</v>
      </c>
      <c r="T105" s="10">
        <f t="shared" si="111"/>
        <v>0</v>
      </c>
      <c r="U105" s="11">
        <f t="shared" si="112"/>
        <v>0</v>
      </c>
      <c r="V105" s="1">
        <f t="shared" si="114"/>
        <v>0</v>
      </c>
      <c r="W105" s="1">
        <f t="shared" si="114"/>
        <v>1</v>
      </c>
    </row>
    <row r="106" spans="1:23" ht="15" x14ac:dyDescent="0.2">
      <c r="A106" s="14" t="s">
        <v>208</v>
      </c>
      <c r="B106" s="5" t="s">
        <v>79</v>
      </c>
      <c r="C106" s="7" t="s">
        <v>0</v>
      </c>
      <c r="D106" s="6" t="s">
        <v>6</v>
      </c>
      <c r="E106" s="7" t="s">
        <v>0</v>
      </c>
      <c r="F106" s="7" t="s">
        <v>0</v>
      </c>
      <c r="G106" s="7" t="s">
        <v>0</v>
      </c>
      <c r="H106" s="7" t="s">
        <v>0</v>
      </c>
      <c r="I106" s="9">
        <f t="shared" si="100"/>
        <v>0</v>
      </c>
      <c r="J106" s="10">
        <f t="shared" si="101"/>
        <v>0</v>
      </c>
      <c r="K106" s="11">
        <f t="shared" si="102"/>
        <v>0</v>
      </c>
      <c r="L106" s="10">
        <f t="shared" si="103"/>
        <v>0</v>
      </c>
      <c r="M106" s="11">
        <f t="shared" si="104"/>
        <v>1</v>
      </c>
      <c r="N106" s="10">
        <f t="shared" si="105"/>
        <v>0</v>
      </c>
      <c r="O106" s="11">
        <f t="shared" si="106"/>
        <v>0</v>
      </c>
      <c r="P106" s="10">
        <f t="shared" si="107"/>
        <v>0</v>
      </c>
      <c r="Q106" s="11">
        <f t="shared" si="108"/>
        <v>0</v>
      </c>
      <c r="R106" s="10">
        <f t="shared" si="109"/>
        <v>0</v>
      </c>
      <c r="S106" s="11">
        <f t="shared" si="110"/>
        <v>0</v>
      </c>
      <c r="T106" s="10">
        <f t="shared" si="111"/>
        <v>0</v>
      </c>
      <c r="U106" s="11">
        <f t="shared" si="112"/>
        <v>0</v>
      </c>
      <c r="V106" s="1">
        <f t="shared" si="114"/>
        <v>0</v>
      </c>
      <c r="W106" s="1">
        <f t="shared" si="114"/>
        <v>1</v>
      </c>
    </row>
    <row r="107" spans="1:23" ht="15" x14ac:dyDescent="0.2">
      <c r="A107" s="14" t="s">
        <v>209</v>
      </c>
      <c r="B107" s="5" t="s">
        <v>190</v>
      </c>
      <c r="C107" s="7" t="s">
        <v>0</v>
      </c>
      <c r="D107" s="7" t="s">
        <v>0</v>
      </c>
      <c r="E107" s="7" t="s">
        <v>0</v>
      </c>
      <c r="F107" s="7" t="s">
        <v>0</v>
      </c>
      <c r="G107" s="7" t="s">
        <v>0</v>
      </c>
      <c r="H107" s="7" t="s">
        <v>0</v>
      </c>
      <c r="I107" s="9" t="e">
        <f t="shared" si="100"/>
        <v>#DIV/0!</v>
      </c>
      <c r="J107" s="10">
        <f t="shared" si="101"/>
        <v>0</v>
      </c>
      <c r="K107" s="11">
        <f t="shared" si="102"/>
        <v>0</v>
      </c>
      <c r="L107" s="10">
        <f t="shared" si="103"/>
        <v>0</v>
      </c>
      <c r="M107" s="11">
        <f t="shared" si="104"/>
        <v>0</v>
      </c>
      <c r="N107" s="10">
        <f t="shared" si="105"/>
        <v>0</v>
      </c>
      <c r="O107" s="11">
        <f t="shared" si="106"/>
        <v>0</v>
      </c>
      <c r="P107" s="10">
        <f t="shared" si="107"/>
        <v>0</v>
      </c>
      <c r="Q107" s="11">
        <f t="shared" si="108"/>
        <v>0</v>
      </c>
      <c r="R107" s="10">
        <f t="shared" si="109"/>
        <v>0</v>
      </c>
      <c r="S107" s="11">
        <f t="shared" si="110"/>
        <v>0</v>
      </c>
      <c r="T107" s="10">
        <f t="shared" si="111"/>
        <v>0</v>
      </c>
      <c r="U107" s="11">
        <f t="shared" si="112"/>
        <v>0</v>
      </c>
      <c r="V107" s="1">
        <f t="shared" si="114"/>
        <v>0</v>
      </c>
      <c r="W107" s="1">
        <f t="shared" si="114"/>
        <v>0</v>
      </c>
    </row>
    <row r="108" spans="1:23" ht="15" x14ac:dyDescent="0.2">
      <c r="A108" s="14" t="s">
        <v>210</v>
      </c>
      <c r="B108" s="5" t="s">
        <v>36</v>
      </c>
      <c r="C108" s="6" t="s">
        <v>6</v>
      </c>
      <c r="D108" s="6" t="s">
        <v>6</v>
      </c>
      <c r="E108" s="7" t="s">
        <v>0</v>
      </c>
      <c r="F108" s="7" t="s">
        <v>0</v>
      </c>
      <c r="G108" s="7" t="s">
        <v>0</v>
      </c>
      <c r="H108" s="6" t="s">
        <v>6</v>
      </c>
      <c r="I108" s="9">
        <f t="shared" si="100"/>
        <v>0</v>
      </c>
      <c r="J108" s="10">
        <f t="shared" si="101"/>
        <v>0</v>
      </c>
      <c r="K108" s="11">
        <f t="shared" si="102"/>
        <v>1</v>
      </c>
      <c r="L108" s="10">
        <f t="shared" si="103"/>
        <v>0</v>
      </c>
      <c r="M108" s="11">
        <f t="shared" si="104"/>
        <v>1</v>
      </c>
      <c r="N108" s="10">
        <f t="shared" si="105"/>
        <v>0</v>
      </c>
      <c r="O108" s="11">
        <f t="shared" si="106"/>
        <v>0</v>
      </c>
      <c r="P108" s="10">
        <f t="shared" si="107"/>
        <v>0</v>
      </c>
      <c r="Q108" s="11">
        <f t="shared" si="108"/>
        <v>0</v>
      </c>
      <c r="R108" s="10">
        <f t="shared" si="109"/>
        <v>0</v>
      </c>
      <c r="S108" s="11">
        <f t="shared" si="110"/>
        <v>0</v>
      </c>
      <c r="T108" s="10">
        <f t="shared" si="111"/>
        <v>0</v>
      </c>
      <c r="U108" s="11">
        <f t="shared" si="112"/>
        <v>1</v>
      </c>
      <c r="V108" s="1">
        <f t="shared" si="114"/>
        <v>0</v>
      </c>
      <c r="W108" s="1">
        <f t="shared" si="114"/>
        <v>3</v>
      </c>
    </row>
    <row r="109" spans="1:23" ht="15" x14ac:dyDescent="0.2">
      <c r="A109" s="14" t="s">
        <v>211</v>
      </c>
      <c r="B109" s="5" t="s">
        <v>191</v>
      </c>
      <c r="C109" s="7" t="s">
        <v>0</v>
      </c>
      <c r="D109" s="6" t="s">
        <v>6</v>
      </c>
      <c r="E109" s="7" t="s">
        <v>0</v>
      </c>
      <c r="F109" s="7" t="s">
        <v>0</v>
      </c>
      <c r="G109" s="7" t="s">
        <v>0</v>
      </c>
      <c r="H109" s="7" t="s">
        <v>0</v>
      </c>
      <c r="I109" s="9">
        <f t="shared" si="100"/>
        <v>0</v>
      </c>
      <c r="J109" s="10">
        <f t="shared" si="101"/>
        <v>0</v>
      </c>
      <c r="K109" s="11">
        <f t="shared" si="102"/>
        <v>0</v>
      </c>
      <c r="L109" s="10">
        <f t="shared" si="103"/>
        <v>0</v>
      </c>
      <c r="M109" s="11">
        <f t="shared" si="104"/>
        <v>1</v>
      </c>
      <c r="N109" s="10">
        <f t="shared" si="105"/>
        <v>0</v>
      </c>
      <c r="O109" s="11">
        <f t="shared" si="106"/>
        <v>0</v>
      </c>
      <c r="P109" s="10">
        <f t="shared" si="107"/>
        <v>0</v>
      </c>
      <c r="Q109" s="11">
        <f t="shared" si="108"/>
        <v>0</v>
      </c>
      <c r="R109" s="10">
        <f t="shared" si="109"/>
        <v>0</v>
      </c>
      <c r="S109" s="11">
        <f t="shared" si="110"/>
        <v>0</v>
      </c>
      <c r="T109" s="10">
        <f t="shared" si="111"/>
        <v>0</v>
      </c>
      <c r="U109" s="11">
        <f t="shared" si="112"/>
        <v>0</v>
      </c>
      <c r="V109" s="1">
        <f t="shared" si="114"/>
        <v>0</v>
      </c>
      <c r="W109" s="1">
        <f t="shared" si="114"/>
        <v>1</v>
      </c>
    </row>
    <row r="110" spans="1:23" ht="15" x14ac:dyDescent="0.2">
      <c r="A110" s="15" t="s">
        <v>193</v>
      </c>
      <c r="B110" s="13" t="s">
        <v>192</v>
      </c>
      <c r="C110" s="26"/>
      <c r="D110" s="27"/>
      <c r="E110" s="27"/>
      <c r="F110" s="27"/>
      <c r="G110" s="27"/>
      <c r="H110" s="27"/>
      <c r="I110" s="27"/>
      <c r="J110" s="10"/>
      <c r="K110" s="11"/>
      <c r="L110" s="10"/>
      <c r="M110" s="11"/>
      <c r="N110" s="10"/>
      <c r="O110" s="11"/>
      <c r="P110" s="10"/>
      <c r="Q110" s="11"/>
      <c r="R110" s="10"/>
      <c r="S110" s="11"/>
      <c r="T110" s="10"/>
      <c r="U110" s="11"/>
    </row>
    <row r="111" spans="1:23" ht="15" x14ac:dyDescent="0.2">
      <c r="A111" s="14" t="s">
        <v>212</v>
      </c>
      <c r="B111" s="5" t="s">
        <v>194</v>
      </c>
      <c r="C111" s="7" t="s">
        <v>0</v>
      </c>
      <c r="D111" s="6" t="s">
        <v>6</v>
      </c>
      <c r="E111" s="7" t="s">
        <v>0</v>
      </c>
      <c r="F111" s="7" t="s">
        <v>0</v>
      </c>
      <c r="G111" s="7" t="s">
        <v>0</v>
      </c>
      <c r="H111" s="7" t="s">
        <v>0</v>
      </c>
      <c r="I111" s="9">
        <f t="shared" si="100"/>
        <v>0</v>
      </c>
      <c r="J111" s="10">
        <f t="shared" si="101"/>
        <v>0</v>
      </c>
      <c r="K111" s="11">
        <f t="shared" si="102"/>
        <v>0</v>
      </c>
      <c r="L111" s="10">
        <f t="shared" si="103"/>
        <v>0</v>
      </c>
      <c r="M111" s="11">
        <f t="shared" si="104"/>
        <v>1</v>
      </c>
      <c r="N111" s="10">
        <f t="shared" si="105"/>
        <v>0</v>
      </c>
      <c r="O111" s="11">
        <f t="shared" si="106"/>
        <v>0</v>
      </c>
      <c r="P111" s="10">
        <f t="shared" si="107"/>
        <v>0</v>
      </c>
      <c r="Q111" s="11">
        <f t="shared" si="108"/>
        <v>0</v>
      </c>
      <c r="R111" s="10">
        <f t="shared" si="109"/>
        <v>0</v>
      </c>
      <c r="S111" s="11">
        <f t="shared" si="110"/>
        <v>0</v>
      </c>
      <c r="T111" s="10">
        <f t="shared" si="111"/>
        <v>0</v>
      </c>
      <c r="U111" s="11">
        <f t="shared" si="112"/>
        <v>0</v>
      </c>
      <c r="V111" s="1">
        <f t="shared" si="114"/>
        <v>0</v>
      </c>
      <c r="W111" s="1">
        <f t="shared" si="114"/>
        <v>1</v>
      </c>
    </row>
    <row r="112" spans="1:23" ht="15" x14ac:dyDescent="0.2">
      <c r="A112" s="14" t="s">
        <v>213</v>
      </c>
      <c r="B112" s="5" t="s">
        <v>195</v>
      </c>
      <c r="C112" s="7" t="s">
        <v>0</v>
      </c>
      <c r="D112" s="6" t="s">
        <v>6</v>
      </c>
      <c r="E112" s="7" t="s">
        <v>0</v>
      </c>
      <c r="F112" s="7" t="s">
        <v>0</v>
      </c>
      <c r="G112" s="7" t="s">
        <v>0</v>
      </c>
      <c r="H112" s="7" t="s">
        <v>0</v>
      </c>
      <c r="I112" s="9">
        <f t="shared" si="100"/>
        <v>0</v>
      </c>
      <c r="J112" s="10">
        <f t="shared" si="101"/>
        <v>0</v>
      </c>
      <c r="K112" s="11">
        <f t="shared" si="102"/>
        <v>0</v>
      </c>
      <c r="L112" s="10">
        <f t="shared" si="103"/>
        <v>0</v>
      </c>
      <c r="M112" s="11">
        <f t="shared" si="104"/>
        <v>1</v>
      </c>
      <c r="N112" s="10">
        <f t="shared" si="105"/>
        <v>0</v>
      </c>
      <c r="O112" s="11">
        <f t="shared" si="106"/>
        <v>0</v>
      </c>
      <c r="P112" s="10">
        <f t="shared" si="107"/>
        <v>0</v>
      </c>
      <c r="Q112" s="11">
        <f t="shared" si="108"/>
        <v>0</v>
      </c>
      <c r="R112" s="10">
        <f t="shared" si="109"/>
        <v>0</v>
      </c>
      <c r="S112" s="11">
        <f t="shared" si="110"/>
        <v>0</v>
      </c>
      <c r="T112" s="10">
        <f t="shared" si="111"/>
        <v>0</v>
      </c>
      <c r="U112" s="11">
        <f t="shared" si="112"/>
        <v>0</v>
      </c>
      <c r="V112" s="1">
        <f t="shared" si="114"/>
        <v>0</v>
      </c>
      <c r="W112" s="1">
        <f t="shared" si="114"/>
        <v>1</v>
      </c>
    </row>
    <row r="113" spans="1:23" ht="15" x14ac:dyDescent="0.2">
      <c r="A113" s="14" t="s">
        <v>214</v>
      </c>
      <c r="B113" s="5" t="s">
        <v>36</v>
      </c>
      <c r="C113" s="7" t="s">
        <v>0</v>
      </c>
      <c r="D113" s="6" t="s">
        <v>6</v>
      </c>
      <c r="E113" s="7" t="s">
        <v>0</v>
      </c>
      <c r="F113" s="7" t="s">
        <v>0</v>
      </c>
      <c r="G113" s="7" t="s">
        <v>0</v>
      </c>
      <c r="H113" s="6" t="s">
        <v>6</v>
      </c>
      <c r="I113" s="9">
        <f t="shared" si="100"/>
        <v>0</v>
      </c>
      <c r="J113" s="10">
        <f t="shared" si="101"/>
        <v>0</v>
      </c>
      <c r="K113" s="11">
        <f t="shared" si="102"/>
        <v>0</v>
      </c>
      <c r="L113" s="10">
        <f t="shared" si="103"/>
        <v>0</v>
      </c>
      <c r="M113" s="11">
        <f t="shared" si="104"/>
        <v>1</v>
      </c>
      <c r="N113" s="10">
        <f t="shared" si="105"/>
        <v>0</v>
      </c>
      <c r="O113" s="11">
        <f t="shared" si="106"/>
        <v>0</v>
      </c>
      <c r="P113" s="10">
        <f t="shared" si="107"/>
        <v>0</v>
      </c>
      <c r="Q113" s="11">
        <f t="shared" si="108"/>
        <v>0</v>
      </c>
      <c r="R113" s="10">
        <f t="shared" si="109"/>
        <v>0</v>
      </c>
      <c r="S113" s="11">
        <f t="shared" si="110"/>
        <v>0</v>
      </c>
      <c r="T113" s="10">
        <f t="shared" si="111"/>
        <v>0</v>
      </c>
      <c r="U113" s="11">
        <f t="shared" si="112"/>
        <v>1</v>
      </c>
      <c r="V113" s="1">
        <f t="shared" si="114"/>
        <v>0</v>
      </c>
      <c r="W113" s="1">
        <f t="shared" si="114"/>
        <v>2</v>
      </c>
    </row>
    <row r="114" spans="1:23" ht="15" x14ac:dyDescent="0.2">
      <c r="A114" s="15" t="s">
        <v>197</v>
      </c>
      <c r="B114" s="13" t="s">
        <v>196</v>
      </c>
      <c r="C114" s="26"/>
      <c r="D114" s="27"/>
      <c r="E114" s="27"/>
      <c r="F114" s="27"/>
      <c r="G114" s="27"/>
      <c r="H114" s="27"/>
      <c r="I114" s="27"/>
      <c r="J114" s="10"/>
      <c r="K114" s="11"/>
      <c r="L114" s="10"/>
      <c r="M114" s="11"/>
      <c r="N114" s="10"/>
      <c r="O114" s="11"/>
      <c r="P114" s="10"/>
      <c r="Q114" s="11"/>
      <c r="R114" s="10"/>
      <c r="S114" s="11"/>
      <c r="T114" s="10"/>
      <c r="U114" s="11"/>
    </row>
    <row r="115" spans="1:23" ht="15" x14ac:dyDescent="0.2">
      <c r="A115" s="14" t="s">
        <v>215</v>
      </c>
      <c r="B115" s="5" t="s">
        <v>198</v>
      </c>
      <c r="C115" s="7" t="s">
        <v>0</v>
      </c>
      <c r="D115" s="7" t="s">
        <v>0</v>
      </c>
      <c r="E115" s="7" t="s">
        <v>0</v>
      </c>
      <c r="F115" s="7" t="s">
        <v>0</v>
      </c>
      <c r="G115" s="7" t="s">
        <v>0</v>
      </c>
      <c r="H115" s="7" t="s">
        <v>0</v>
      </c>
      <c r="I115" s="9" t="e">
        <f t="shared" si="100"/>
        <v>#DIV/0!</v>
      </c>
      <c r="J115" s="10">
        <f t="shared" si="101"/>
        <v>0</v>
      </c>
      <c r="K115" s="11">
        <f t="shared" si="102"/>
        <v>0</v>
      </c>
      <c r="L115" s="10">
        <f t="shared" si="103"/>
        <v>0</v>
      </c>
      <c r="M115" s="11">
        <f t="shared" si="104"/>
        <v>0</v>
      </c>
      <c r="N115" s="10">
        <f t="shared" si="105"/>
        <v>0</v>
      </c>
      <c r="O115" s="11">
        <f t="shared" si="106"/>
        <v>0</v>
      </c>
      <c r="P115" s="10">
        <f t="shared" si="107"/>
        <v>0</v>
      </c>
      <c r="Q115" s="11">
        <f t="shared" si="108"/>
        <v>0</v>
      </c>
      <c r="R115" s="10">
        <f t="shared" si="109"/>
        <v>0</v>
      </c>
      <c r="S115" s="11">
        <f t="shared" si="110"/>
        <v>0</v>
      </c>
      <c r="T115" s="10">
        <f t="shared" si="111"/>
        <v>0</v>
      </c>
      <c r="U115" s="11">
        <f t="shared" si="112"/>
        <v>0</v>
      </c>
      <c r="V115" s="1">
        <f t="shared" si="114"/>
        <v>0</v>
      </c>
      <c r="W115" s="1">
        <f t="shared" si="114"/>
        <v>0</v>
      </c>
    </row>
    <row r="116" spans="1:23" ht="15" x14ac:dyDescent="0.2">
      <c r="A116" s="14" t="s">
        <v>216</v>
      </c>
      <c r="B116" s="5" t="s">
        <v>199</v>
      </c>
      <c r="C116" s="7" t="s">
        <v>0</v>
      </c>
      <c r="D116" s="7" t="s">
        <v>0</v>
      </c>
      <c r="E116" s="7" t="s">
        <v>0</v>
      </c>
      <c r="F116" s="7" t="s">
        <v>0</v>
      </c>
      <c r="G116" s="7" t="s">
        <v>0</v>
      </c>
      <c r="H116" s="7" t="s">
        <v>0</v>
      </c>
      <c r="I116" s="9" t="e">
        <f t="shared" si="100"/>
        <v>#DIV/0!</v>
      </c>
      <c r="J116" s="10">
        <f t="shared" si="101"/>
        <v>0</v>
      </c>
      <c r="K116" s="11">
        <f t="shared" si="102"/>
        <v>0</v>
      </c>
      <c r="L116" s="10">
        <f t="shared" si="103"/>
        <v>0</v>
      </c>
      <c r="M116" s="11">
        <f t="shared" si="104"/>
        <v>0</v>
      </c>
      <c r="N116" s="10">
        <f t="shared" si="105"/>
        <v>0</v>
      </c>
      <c r="O116" s="11">
        <f t="shared" si="106"/>
        <v>0</v>
      </c>
      <c r="P116" s="10">
        <f t="shared" si="107"/>
        <v>0</v>
      </c>
      <c r="Q116" s="11">
        <f t="shared" si="108"/>
        <v>0</v>
      </c>
      <c r="R116" s="10">
        <f t="shared" si="109"/>
        <v>0</v>
      </c>
      <c r="S116" s="11">
        <f t="shared" si="110"/>
        <v>0</v>
      </c>
      <c r="T116" s="10">
        <f t="shared" si="111"/>
        <v>0</v>
      </c>
      <c r="U116" s="11">
        <f t="shared" si="112"/>
        <v>0</v>
      </c>
      <c r="V116" s="1">
        <f t="shared" si="114"/>
        <v>0</v>
      </c>
      <c r="W116" s="1">
        <f t="shared" si="114"/>
        <v>0</v>
      </c>
    </row>
    <row r="117" spans="1:23" ht="15" x14ac:dyDescent="0.2">
      <c r="A117" s="14" t="s">
        <v>217</v>
      </c>
      <c r="B117" s="5" t="s">
        <v>200</v>
      </c>
      <c r="C117" s="6" t="s">
        <v>6</v>
      </c>
      <c r="D117" s="6" t="s">
        <v>6</v>
      </c>
      <c r="E117" s="7" t="s">
        <v>0</v>
      </c>
      <c r="F117" s="7" t="s">
        <v>0</v>
      </c>
      <c r="G117" s="7" t="s">
        <v>0</v>
      </c>
      <c r="H117" s="6" t="s">
        <v>6</v>
      </c>
      <c r="I117" s="9">
        <f t="shared" si="100"/>
        <v>0</v>
      </c>
      <c r="J117" s="10">
        <f t="shared" si="101"/>
        <v>0</v>
      </c>
      <c r="K117" s="11">
        <f t="shared" si="102"/>
        <v>1</v>
      </c>
      <c r="L117" s="10">
        <f t="shared" si="103"/>
        <v>0</v>
      </c>
      <c r="M117" s="11">
        <f t="shared" si="104"/>
        <v>1</v>
      </c>
      <c r="N117" s="10">
        <f t="shared" si="105"/>
        <v>0</v>
      </c>
      <c r="O117" s="11">
        <f t="shared" si="106"/>
        <v>0</v>
      </c>
      <c r="P117" s="10">
        <f t="shared" si="107"/>
        <v>0</v>
      </c>
      <c r="Q117" s="11">
        <f t="shared" si="108"/>
        <v>0</v>
      </c>
      <c r="R117" s="10">
        <f t="shared" si="109"/>
        <v>0</v>
      </c>
      <c r="S117" s="11">
        <f t="shared" si="110"/>
        <v>0</v>
      </c>
      <c r="T117" s="10">
        <f t="shared" si="111"/>
        <v>0</v>
      </c>
      <c r="U117" s="11">
        <f t="shared" si="112"/>
        <v>1</v>
      </c>
      <c r="V117" s="1">
        <f t="shared" si="114"/>
        <v>0</v>
      </c>
      <c r="W117" s="1">
        <f t="shared" si="114"/>
        <v>3</v>
      </c>
    </row>
    <row r="118" spans="1:23" ht="15" x14ac:dyDescent="0.2">
      <c r="A118" s="14" t="s">
        <v>218</v>
      </c>
      <c r="B118" s="5" t="s">
        <v>201</v>
      </c>
      <c r="C118" s="7" t="s">
        <v>0</v>
      </c>
      <c r="D118" s="6" t="s">
        <v>6</v>
      </c>
      <c r="E118" s="7" t="s">
        <v>0</v>
      </c>
      <c r="F118" s="7" t="s">
        <v>0</v>
      </c>
      <c r="G118" s="7" t="s">
        <v>0</v>
      </c>
      <c r="H118" s="6" t="s">
        <v>6</v>
      </c>
      <c r="I118" s="9">
        <f t="shared" si="100"/>
        <v>0</v>
      </c>
      <c r="J118" s="10">
        <f t="shared" si="101"/>
        <v>0</v>
      </c>
      <c r="K118" s="11">
        <f t="shared" si="102"/>
        <v>0</v>
      </c>
      <c r="L118" s="10">
        <f t="shared" si="103"/>
        <v>0</v>
      </c>
      <c r="M118" s="11">
        <f t="shared" si="104"/>
        <v>1</v>
      </c>
      <c r="N118" s="10">
        <f t="shared" si="105"/>
        <v>0</v>
      </c>
      <c r="O118" s="11">
        <f t="shared" si="106"/>
        <v>0</v>
      </c>
      <c r="P118" s="10">
        <f t="shared" si="107"/>
        <v>0</v>
      </c>
      <c r="Q118" s="11">
        <f t="shared" si="108"/>
        <v>0</v>
      </c>
      <c r="R118" s="10">
        <f t="shared" si="109"/>
        <v>0</v>
      </c>
      <c r="S118" s="11">
        <f t="shared" si="110"/>
        <v>0</v>
      </c>
      <c r="T118" s="10">
        <f t="shared" si="111"/>
        <v>0</v>
      </c>
      <c r="U118" s="11">
        <f t="shared" si="112"/>
        <v>1</v>
      </c>
      <c r="V118" s="1">
        <f t="shared" si="114"/>
        <v>0</v>
      </c>
      <c r="W118" s="1">
        <f t="shared" si="114"/>
        <v>2</v>
      </c>
    </row>
    <row r="119" spans="1:23" ht="15" x14ac:dyDescent="0.2">
      <c r="A119" s="14" t="s">
        <v>219</v>
      </c>
      <c r="B119" s="5" t="s">
        <v>202</v>
      </c>
      <c r="C119" s="6" t="s">
        <v>6</v>
      </c>
      <c r="D119" s="6" t="s">
        <v>6</v>
      </c>
      <c r="E119" s="7" t="s">
        <v>0</v>
      </c>
      <c r="F119" s="7" t="s">
        <v>0</v>
      </c>
      <c r="G119" s="7" t="s">
        <v>0</v>
      </c>
      <c r="H119" s="6" t="s">
        <v>6</v>
      </c>
      <c r="I119" s="9">
        <f t="shared" si="100"/>
        <v>0</v>
      </c>
      <c r="J119" s="10">
        <f t="shared" si="101"/>
        <v>0</v>
      </c>
      <c r="K119" s="11">
        <f t="shared" si="102"/>
        <v>1</v>
      </c>
      <c r="L119" s="10">
        <f t="shared" si="103"/>
        <v>0</v>
      </c>
      <c r="M119" s="11">
        <f t="shared" si="104"/>
        <v>1</v>
      </c>
      <c r="N119" s="10">
        <f t="shared" si="105"/>
        <v>0</v>
      </c>
      <c r="O119" s="11">
        <f t="shared" si="106"/>
        <v>0</v>
      </c>
      <c r="P119" s="10">
        <f t="shared" si="107"/>
        <v>0</v>
      </c>
      <c r="Q119" s="11">
        <f t="shared" si="108"/>
        <v>0</v>
      </c>
      <c r="R119" s="10">
        <f t="shared" si="109"/>
        <v>0</v>
      </c>
      <c r="S119" s="11">
        <f t="shared" si="110"/>
        <v>0</v>
      </c>
      <c r="T119" s="10">
        <f t="shared" si="111"/>
        <v>0</v>
      </c>
      <c r="U119" s="11">
        <f t="shared" si="112"/>
        <v>1</v>
      </c>
      <c r="V119" s="1">
        <f t="shared" si="114"/>
        <v>0</v>
      </c>
      <c r="W119" s="1">
        <f t="shared" si="114"/>
        <v>3</v>
      </c>
    </row>
    <row r="120" spans="1:23" ht="15" x14ac:dyDescent="0.2">
      <c r="A120" s="14" t="s">
        <v>220</v>
      </c>
      <c r="B120" s="5" t="s">
        <v>203</v>
      </c>
      <c r="C120" s="7" t="s">
        <v>0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0</v>
      </c>
      <c r="I120" s="9" t="e">
        <f t="shared" si="100"/>
        <v>#DIV/0!</v>
      </c>
      <c r="J120" s="10">
        <f t="shared" si="101"/>
        <v>0</v>
      </c>
      <c r="K120" s="11">
        <f t="shared" si="102"/>
        <v>0</v>
      </c>
      <c r="L120" s="10">
        <f t="shared" si="103"/>
        <v>0</v>
      </c>
      <c r="M120" s="11">
        <f t="shared" si="104"/>
        <v>0</v>
      </c>
      <c r="N120" s="10">
        <f t="shared" si="105"/>
        <v>0</v>
      </c>
      <c r="O120" s="11">
        <f t="shared" si="106"/>
        <v>0</v>
      </c>
      <c r="P120" s="10">
        <f t="shared" si="107"/>
        <v>0</v>
      </c>
      <c r="Q120" s="11">
        <f t="shared" si="108"/>
        <v>0</v>
      </c>
      <c r="R120" s="10">
        <f t="shared" si="109"/>
        <v>0</v>
      </c>
      <c r="S120" s="11">
        <f t="shared" si="110"/>
        <v>0</v>
      </c>
      <c r="T120" s="10">
        <f t="shared" si="111"/>
        <v>0</v>
      </c>
      <c r="U120" s="11">
        <f t="shared" si="112"/>
        <v>0</v>
      </c>
      <c r="V120" s="1">
        <f t="shared" ref="V120:W130" si="115">J120+L120+N120+P120+R120+T120</f>
        <v>0</v>
      </c>
      <c r="W120" s="1">
        <f t="shared" si="115"/>
        <v>0</v>
      </c>
    </row>
    <row r="121" spans="1:23" ht="15" x14ac:dyDescent="0.2">
      <c r="A121" s="14" t="s">
        <v>221</v>
      </c>
      <c r="B121" s="5" t="s">
        <v>204</v>
      </c>
      <c r="C121" s="6" t="s">
        <v>6</v>
      </c>
      <c r="D121" s="7" t="s">
        <v>0</v>
      </c>
      <c r="E121" s="7" t="s">
        <v>0</v>
      </c>
      <c r="F121" s="7" t="s">
        <v>0</v>
      </c>
      <c r="G121" s="7" t="s">
        <v>0</v>
      </c>
      <c r="H121" s="7" t="s">
        <v>0</v>
      </c>
      <c r="I121" s="9">
        <f t="shared" si="100"/>
        <v>0</v>
      </c>
      <c r="J121" s="10">
        <f t="shared" si="101"/>
        <v>0</v>
      </c>
      <c r="K121" s="11">
        <f t="shared" si="102"/>
        <v>1</v>
      </c>
      <c r="L121" s="10">
        <f t="shared" si="103"/>
        <v>0</v>
      </c>
      <c r="M121" s="11">
        <f t="shared" si="104"/>
        <v>0</v>
      </c>
      <c r="N121" s="10">
        <f t="shared" si="105"/>
        <v>0</v>
      </c>
      <c r="O121" s="11">
        <f t="shared" si="106"/>
        <v>0</v>
      </c>
      <c r="P121" s="10">
        <f t="shared" si="107"/>
        <v>0</v>
      </c>
      <c r="Q121" s="11">
        <f t="shared" si="108"/>
        <v>0</v>
      </c>
      <c r="R121" s="10">
        <f t="shared" si="109"/>
        <v>0</v>
      </c>
      <c r="S121" s="11">
        <f t="shared" si="110"/>
        <v>0</v>
      </c>
      <c r="T121" s="10">
        <f t="shared" si="111"/>
        <v>0</v>
      </c>
      <c r="U121" s="11">
        <f t="shared" si="112"/>
        <v>0</v>
      </c>
      <c r="V121" s="1">
        <f t="shared" si="115"/>
        <v>0</v>
      </c>
      <c r="W121" s="1">
        <f t="shared" si="115"/>
        <v>1</v>
      </c>
    </row>
    <row r="122" spans="1:23" ht="15" x14ac:dyDescent="0.2">
      <c r="A122" s="14" t="s">
        <v>222</v>
      </c>
      <c r="B122" s="5" t="s">
        <v>163</v>
      </c>
      <c r="C122" s="7" t="s">
        <v>0</v>
      </c>
      <c r="D122" s="6" t="s">
        <v>6</v>
      </c>
      <c r="E122" s="7" t="s">
        <v>0</v>
      </c>
      <c r="F122" s="7" t="s">
        <v>0</v>
      </c>
      <c r="G122" s="7" t="s">
        <v>0</v>
      </c>
      <c r="H122" s="6" t="s">
        <v>6</v>
      </c>
      <c r="I122" s="9">
        <f t="shared" si="100"/>
        <v>0</v>
      </c>
      <c r="J122" s="10">
        <f t="shared" si="101"/>
        <v>0</v>
      </c>
      <c r="K122" s="11">
        <f t="shared" si="102"/>
        <v>0</v>
      </c>
      <c r="L122" s="10">
        <f t="shared" si="103"/>
        <v>0</v>
      </c>
      <c r="M122" s="11">
        <f t="shared" si="104"/>
        <v>1</v>
      </c>
      <c r="N122" s="10">
        <f t="shared" si="105"/>
        <v>0</v>
      </c>
      <c r="O122" s="11">
        <f t="shared" si="106"/>
        <v>0</v>
      </c>
      <c r="P122" s="10">
        <f t="shared" si="107"/>
        <v>0</v>
      </c>
      <c r="Q122" s="11">
        <f t="shared" si="108"/>
        <v>0</v>
      </c>
      <c r="R122" s="10">
        <f t="shared" si="109"/>
        <v>0</v>
      </c>
      <c r="S122" s="11">
        <f t="shared" si="110"/>
        <v>0</v>
      </c>
      <c r="T122" s="10">
        <f t="shared" si="111"/>
        <v>0</v>
      </c>
      <c r="U122" s="11">
        <f t="shared" si="112"/>
        <v>1</v>
      </c>
      <c r="V122" s="1">
        <f t="shared" si="115"/>
        <v>0</v>
      </c>
      <c r="W122" s="1">
        <f t="shared" si="115"/>
        <v>2</v>
      </c>
    </row>
    <row r="123" spans="1:23" ht="15" x14ac:dyDescent="0.2">
      <c r="A123" s="15" t="s">
        <v>206</v>
      </c>
      <c r="B123" s="13" t="s">
        <v>205</v>
      </c>
      <c r="C123" s="26"/>
      <c r="D123" s="27"/>
      <c r="E123" s="27"/>
      <c r="F123" s="27"/>
      <c r="G123" s="27"/>
      <c r="H123" s="27"/>
      <c r="I123" s="27"/>
      <c r="J123" s="10"/>
      <c r="K123" s="11"/>
      <c r="L123" s="10"/>
      <c r="M123" s="11"/>
      <c r="N123" s="10"/>
      <c r="O123" s="11"/>
      <c r="P123" s="10"/>
      <c r="Q123" s="11"/>
      <c r="R123" s="10"/>
      <c r="S123" s="11"/>
      <c r="T123" s="10"/>
      <c r="U123" s="11"/>
    </row>
    <row r="124" spans="1:23" ht="15" x14ac:dyDescent="0.2">
      <c r="A124" s="14" t="s">
        <v>308</v>
      </c>
      <c r="B124" s="5" t="s">
        <v>223</v>
      </c>
      <c r="C124" s="7" t="s">
        <v>0</v>
      </c>
      <c r="D124" s="6" t="s">
        <v>6</v>
      </c>
      <c r="E124" s="7" t="s">
        <v>0</v>
      </c>
      <c r="F124" s="6" t="s">
        <v>6</v>
      </c>
      <c r="G124" s="6" t="s">
        <v>6</v>
      </c>
      <c r="H124" s="6" t="s">
        <v>6</v>
      </c>
      <c r="I124" s="9">
        <f t="shared" si="100"/>
        <v>0</v>
      </c>
      <c r="J124" s="10">
        <f t="shared" si="101"/>
        <v>0</v>
      </c>
      <c r="K124" s="11">
        <f t="shared" si="102"/>
        <v>0</v>
      </c>
      <c r="L124" s="10">
        <f t="shared" si="103"/>
        <v>0</v>
      </c>
      <c r="M124" s="11">
        <f t="shared" si="104"/>
        <v>1</v>
      </c>
      <c r="N124" s="10">
        <f t="shared" si="105"/>
        <v>0</v>
      </c>
      <c r="O124" s="11">
        <f t="shared" si="106"/>
        <v>0</v>
      </c>
      <c r="P124" s="10">
        <f t="shared" si="107"/>
        <v>0</v>
      </c>
      <c r="Q124" s="11">
        <f t="shared" si="108"/>
        <v>1</v>
      </c>
      <c r="R124" s="10">
        <f t="shared" si="109"/>
        <v>0</v>
      </c>
      <c r="S124" s="11">
        <f t="shared" si="110"/>
        <v>1</v>
      </c>
      <c r="T124" s="10">
        <f t="shared" si="111"/>
        <v>0</v>
      </c>
      <c r="U124" s="11">
        <f t="shared" si="112"/>
        <v>1</v>
      </c>
      <c r="V124" s="1">
        <f t="shared" si="115"/>
        <v>0</v>
      </c>
      <c r="W124" s="1">
        <f t="shared" si="115"/>
        <v>4</v>
      </c>
    </row>
    <row r="125" spans="1:23" ht="15" x14ac:dyDescent="0.2">
      <c r="A125" s="14" t="s">
        <v>309</v>
      </c>
      <c r="B125" s="5" t="s">
        <v>224</v>
      </c>
      <c r="C125" s="7" t="s">
        <v>0</v>
      </c>
      <c r="D125" s="6" t="s">
        <v>6</v>
      </c>
      <c r="E125" s="7" t="s">
        <v>0</v>
      </c>
      <c r="F125" s="6" t="s">
        <v>6</v>
      </c>
      <c r="G125" s="7" t="s">
        <v>0</v>
      </c>
      <c r="H125" s="6" t="s">
        <v>6</v>
      </c>
      <c r="I125" s="9">
        <f t="shared" si="100"/>
        <v>0</v>
      </c>
      <c r="J125" s="10">
        <f t="shared" si="101"/>
        <v>0</v>
      </c>
      <c r="K125" s="11">
        <f t="shared" si="102"/>
        <v>0</v>
      </c>
      <c r="L125" s="10">
        <f t="shared" si="103"/>
        <v>0</v>
      </c>
      <c r="M125" s="11">
        <f t="shared" si="104"/>
        <v>1</v>
      </c>
      <c r="N125" s="10">
        <f t="shared" si="105"/>
        <v>0</v>
      </c>
      <c r="O125" s="11">
        <f t="shared" si="106"/>
        <v>0</v>
      </c>
      <c r="P125" s="10">
        <f t="shared" si="107"/>
        <v>0</v>
      </c>
      <c r="Q125" s="11">
        <f t="shared" si="108"/>
        <v>1</v>
      </c>
      <c r="R125" s="10">
        <f t="shared" si="109"/>
        <v>0</v>
      </c>
      <c r="S125" s="11">
        <f t="shared" si="110"/>
        <v>0</v>
      </c>
      <c r="T125" s="10">
        <f t="shared" si="111"/>
        <v>0</v>
      </c>
      <c r="U125" s="11">
        <f t="shared" si="112"/>
        <v>1</v>
      </c>
      <c r="V125" s="1">
        <f t="shared" si="115"/>
        <v>0</v>
      </c>
      <c r="W125" s="1">
        <f t="shared" si="115"/>
        <v>3</v>
      </c>
    </row>
    <row r="126" spans="1:23" ht="15" x14ac:dyDescent="0.2">
      <c r="A126" s="14" t="s">
        <v>310</v>
      </c>
      <c r="B126" s="5" t="s">
        <v>225</v>
      </c>
      <c r="C126" s="7" t="s">
        <v>0</v>
      </c>
      <c r="D126" s="6" t="s">
        <v>6</v>
      </c>
      <c r="E126" s="6" t="s">
        <v>6</v>
      </c>
      <c r="F126" s="6" t="s">
        <v>6</v>
      </c>
      <c r="G126" s="7" t="s">
        <v>0</v>
      </c>
      <c r="H126" s="7" t="s">
        <v>0</v>
      </c>
      <c r="I126" s="9">
        <f t="shared" si="100"/>
        <v>0</v>
      </c>
      <c r="J126" s="10">
        <f t="shared" si="101"/>
        <v>0</v>
      </c>
      <c r="K126" s="11">
        <f t="shared" si="102"/>
        <v>0</v>
      </c>
      <c r="L126" s="10">
        <f t="shared" si="103"/>
        <v>0</v>
      </c>
      <c r="M126" s="11">
        <f t="shared" si="104"/>
        <v>1</v>
      </c>
      <c r="N126" s="10">
        <f t="shared" si="105"/>
        <v>0</v>
      </c>
      <c r="O126" s="11">
        <f t="shared" si="106"/>
        <v>1</v>
      </c>
      <c r="P126" s="10">
        <f t="shared" si="107"/>
        <v>0</v>
      </c>
      <c r="Q126" s="11">
        <f t="shared" si="108"/>
        <v>1</v>
      </c>
      <c r="R126" s="10">
        <f t="shared" si="109"/>
        <v>0</v>
      </c>
      <c r="S126" s="11">
        <f t="shared" si="110"/>
        <v>0</v>
      </c>
      <c r="T126" s="10">
        <f t="shared" si="111"/>
        <v>0</v>
      </c>
      <c r="U126" s="11">
        <f t="shared" si="112"/>
        <v>0</v>
      </c>
      <c r="V126" s="1">
        <f t="shared" si="115"/>
        <v>0</v>
      </c>
      <c r="W126" s="1">
        <f t="shared" si="115"/>
        <v>3</v>
      </c>
    </row>
    <row r="127" spans="1:23" ht="15" x14ac:dyDescent="0.2">
      <c r="A127" s="14" t="s">
        <v>311</v>
      </c>
      <c r="B127" s="5" t="s">
        <v>226</v>
      </c>
      <c r="C127" s="7" t="s">
        <v>0</v>
      </c>
      <c r="D127" s="6" t="s">
        <v>6</v>
      </c>
      <c r="E127" s="7" t="s">
        <v>0</v>
      </c>
      <c r="F127" s="6" t="s">
        <v>6</v>
      </c>
      <c r="G127" s="7" t="s">
        <v>0</v>
      </c>
      <c r="H127" s="6" t="s">
        <v>6</v>
      </c>
      <c r="I127" s="9">
        <f t="shared" si="100"/>
        <v>0</v>
      </c>
      <c r="J127" s="10">
        <f t="shared" si="101"/>
        <v>0</v>
      </c>
      <c r="K127" s="11">
        <f t="shared" si="102"/>
        <v>0</v>
      </c>
      <c r="L127" s="10">
        <f t="shared" si="103"/>
        <v>0</v>
      </c>
      <c r="M127" s="11">
        <f t="shared" si="104"/>
        <v>1</v>
      </c>
      <c r="N127" s="10">
        <f t="shared" si="105"/>
        <v>0</v>
      </c>
      <c r="O127" s="11">
        <f t="shared" si="106"/>
        <v>0</v>
      </c>
      <c r="P127" s="10">
        <f t="shared" si="107"/>
        <v>0</v>
      </c>
      <c r="Q127" s="11">
        <f t="shared" si="108"/>
        <v>1</v>
      </c>
      <c r="R127" s="10">
        <f t="shared" si="109"/>
        <v>0</v>
      </c>
      <c r="S127" s="11">
        <f t="shared" si="110"/>
        <v>0</v>
      </c>
      <c r="T127" s="10">
        <f t="shared" si="111"/>
        <v>0</v>
      </c>
      <c r="U127" s="11">
        <f t="shared" si="112"/>
        <v>1</v>
      </c>
      <c r="V127" s="1">
        <f t="shared" si="115"/>
        <v>0</v>
      </c>
      <c r="W127" s="1">
        <f t="shared" si="115"/>
        <v>3</v>
      </c>
    </row>
    <row r="128" spans="1:23" ht="15" x14ac:dyDescent="0.2">
      <c r="A128" s="14" t="s">
        <v>312</v>
      </c>
      <c r="B128" s="5" t="s">
        <v>227</v>
      </c>
      <c r="C128" s="7" t="s">
        <v>0</v>
      </c>
      <c r="D128" s="6" t="s">
        <v>6</v>
      </c>
      <c r="E128" s="7" t="s">
        <v>0</v>
      </c>
      <c r="F128" s="6" t="s">
        <v>6</v>
      </c>
      <c r="G128" s="6" t="s">
        <v>6</v>
      </c>
      <c r="H128" s="6" t="s">
        <v>6</v>
      </c>
      <c r="I128" s="9">
        <f t="shared" si="100"/>
        <v>0</v>
      </c>
      <c r="J128" s="10">
        <f t="shared" si="101"/>
        <v>0</v>
      </c>
      <c r="K128" s="11">
        <f t="shared" si="102"/>
        <v>0</v>
      </c>
      <c r="L128" s="10">
        <f t="shared" si="103"/>
        <v>0</v>
      </c>
      <c r="M128" s="11">
        <f t="shared" si="104"/>
        <v>1</v>
      </c>
      <c r="N128" s="10">
        <f t="shared" si="105"/>
        <v>0</v>
      </c>
      <c r="O128" s="11">
        <f t="shared" si="106"/>
        <v>0</v>
      </c>
      <c r="P128" s="10">
        <f t="shared" si="107"/>
        <v>0</v>
      </c>
      <c r="Q128" s="11">
        <f t="shared" si="108"/>
        <v>1</v>
      </c>
      <c r="R128" s="10">
        <f t="shared" si="109"/>
        <v>0</v>
      </c>
      <c r="S128" s="11">
        <f t="shared" si="110"/>
        <v>1</v>
      </c>
      <c r="T128" s="10">
        <f t="shared" si="111"/>
        <v>0</v>
      </c>
      <c r="U128" s="11">
        <f t="shared" si="112"/>
        <v>1</v>
      </c>
      <c r="V128" s="1">
        <f t="shared" si="115"/>
        <v>0</v>
      </c>
      <c r="W128" s="1">
        <f t="shared" si="115"/>
        <v>4</v>
      </c>
    </row>
    <row r="129" spans="1:23" ht="15" x14ac:dyDescent="0.2">
      <c r="A129" s="14" t="s">
        <v>313</v>
      </c>
      <c r="B129" s="5" t="s">
        <v>228</v>
      </c>
      <c r="C129" s="7" t="s">
        <v>0</v>
      </c>
      <c r="D129" s="6" t="s">
        <v>6</v>
      </c>
      <c r="E129" s="7" t="s">
        <v>0</v>
      </c>
      <c r="F129" s="6" t="s">
        <v>6</v>
      </c>
      <c r="G129" s="7" t="s">
        <v>0</v>
      </c>
      <c r="H129" s="6" t="s">
        <v>6</v>
      </c>
      <c r="I129" s="9">
        <f t="shared" si="100"/>
        <v>0</v>
      </c>
      <c r="J129" s="10">
        <f t="shared" si="101"/>
        <v>0</v>
      </c>
      <c r="K129" s="11">
        <f t="shared" si="102"/>
        <v>0</v>
      </c>
      <c r="L129" s="10">
        <f t="shared" si="103"/>
        <v>0</v>
      </c>
      <c r="M129" s="11">
        <f t="shared" si="104"/>
        <v>1</v>
      </c>
      <c r="N129" s="10">
        <f t="shared" si="105"/>
        <v>0</v>
      </c>
      <c r="O129" s="11">
        <f t="shared" si="106"/>
        <v>0</v>
      </c>
      <c r="P129" s="10">
        <f t="shared" si="107"/>
        <v>0</v>
      </c>
      <c r="Q129" s="11">
        <f t="shared" si="108"/>
        <v>1</v>
      </c>
      <c r="R129" s="10">
        <f t="shared" si="109"/>
        <v>0</v>
      </c>
      <c r="S129" s="11">
        <f t="shared" si="110"/>
        <v>0</v>
      </c>
      <c r="T129" s="10">
        <f t="shared" si="111"/>
        <v>0</v>
      </c>
      <c r="U129" s="11">
        <f t="shared" si="112"/>
        <v>1</v>
      </c>
      <c r="V129" s="1">
        <f t="shared" si="115"/>
        <v>0</v>
      </c>
      <c r="W129" s="1">
        <f t="shared" si="115"/>
        <v>3</v>
      </c>
    </row>
    <row r="130" spans="1:23" ht="15" x14ac:dyDescent="0.2">
      <c r="A130" s="14" t="s">
        <v>314</v>
      </c>
      <c r="B130" s="5" t="s">
        <v>229</v>
      </c>
      <c r="C130" s="7" t="s">
        <v>0</v>
      </c>
      <c r="D130" s="6" t="s">
        <v>6</v>
      </c>
      <c r="E130" s="6" t="s">
        <v>6</v>
      </c>
      <c r="F130" s="6" t="s">
        <v>6</v>
      </c>
      <c r="G130" s="7" t="s">
        <v>0</v>
      </c>
      <c r="H130" s="6" t="s">
        <v>6</v>
      </c>
      <c r="I130" s="9">
        <f t="shared" si="100"/>
        <v>0</v>
      </c>
      <c r="J130" s="10">
        <f t="shared" si="101"/>
        <v>0</v>
      </c>
      <c r="K130" s="11">
        <f t="shared" si="102"/>
        <v>0</v>
      </c>
      <c r="L130" s="10">
        <f t="shared" si="103"/>
        <v>0</v>
      </c>
      <c r="M130" s="11">
        <f t="shared" si="104"/>
        <v>1</v>
      </c>
      <c r="N130" s="10">
        <f t="shared" si="105"/>
        <v>0</v>
      </c>
      <c r="O130" s="11">
        <f t="shared" si="106"/>
        <v>1</v>
      </c>
      <c r="P130" s="10">
        <f t="shared" si="107"/>
        <v>0</v>
      </c>
      <c r="Q130" s="11">
        <f t="shared" si="108"/>
        <v>1</v>
      </c>
      <c r="R130" s="10">
        <f t="shared" si="109"/>
        <v>0</v>
      </c>
      <c r="S130" s="11">
        <f t="shared" si="110"/>
        <v>0</v>
      </c>
      <c r="T130" s="10">
        <f t="shared" si="111"/>
        <v>0</v>
      </c>
      <c r="U130" s="11">
        <f t="shared" si="112"/>
        <v>1</v>
      </c>
      <c r="V130" s="1">
        <f t="shared" si="115"/>
        <v>0</v>
      </c>
      <c r="W130" s="1">
        <f t="shared" si="115"/>
        <v>4</v>
      </c>
    </row>
    <row r="131" spans="1:23" ht="15" x14ac:dyDescent="0.2">
      <c r="A131" s="15" t="s">
        <v>231</v>
      </c>
      <c r="B131" s="13" t="s">
        <v>230</v>
      </c>
      <c r="C131" s="26"/>
      <c r="D131" s="27"/>
      <c r="E131" s="27"/>
      <c r="F131" s="27"/>
      <c r="G131" s="27"/>
      <c r="H131" s="27"/>
      <c r="I131" s="27"/>
      <c r="J131" s="10"/>
      <c r="K131" s="11"/>
      <c r="L131" s="10"/>
      <c r="M131" s="11"/>
      <c r="N131" s="10"/>
      <c r="O131" s="11"/>
      <c r="P131" s="10"/>
      <c r="Q131" s="11"/>
      <c r="R131" s="10"/>
      <c r="S131" s="11"/>
      <c r="T131" s="10"/>
      <c r="U131" s="11"/>
    </row>
    <row r="132" spans="1:23" ht="15" x14ac:dyDescent="0.2">
      <c r="A132" s="14" t="s">
        <v>315</v>
      </c>
      <c r="B132" s="5" t="s">
        <v>232</v>
      </c>
      <c r="C132" s="7" t="s">
        <v>0</v>
      </c>
      <c r="D132" s="7" t="s">
        <v>0</v>
      </c>
      <c r="E132" s="7" t="s">
        <v>0</v>
      </c>
      <c r="F132" s="7" t="s">
        <v>0</v>
      </c>
      <c r="G132" s="7" t="s">
        <v>0</v>
      </c>
      <c r="H132" s="7" t="s">
        <v>0</v>
      </c>
      <c r="I132" s="9" t="e">
        <f t="shared" ref="I132:I144" si="116">V132/W132</f>
        <v>#DIV/0!</v>
      </c>
      <c r="J132" s="10">
        <f t="shared" ref="J132:J144" si="117">IF(C132="OK",1,0)</f>
        <v>0</v>
      </c>
      <c r="K132" s="11">
        <f t="shared" ref="K132:K144" si="118">IF(OR(C132="N/A",C132="-"),0,1)</f>
        <v>0</v>
      </c>
      <c r="L132" s="10">
        <f t="shared" ref="L132:L144" si="119">IF(D132="OK",1,0)</f>
        <v>0</v>
      </c>
      <c r="M132" s="11">
        <f t="shared" ref="M132:M144" si="120">IF(OR(D132="N/A",D132="-"),0,1)</f>
        <v>0</v>
      </c>
      <c r="N132" s="10">
        <f t="shared" ref="N132:N144" si="121">IF(E132="OK",1,0)</f>
        <v>0</v>
      </c>
      <c r="O132" s="11">
        <f t="shared" ref="O132:O144" si="122">IF(OR(E132="N/A",E132="-"),0,1)</f>
        <v>0</v>
      </c>
      <c r="P132" s="10">
        <f t="shared" ref="P132:P144" si="123">IF(F132="OK",1,0)</f>
        <v>0</v>
      </c>
      <c r="Q132" s="11">
        <f t="shared" ref="Q132:Q144" si="124">IF(OR(F132="N/A",F132="-"),0,1)</f>
        <v>0</v>
      </c>
      <c r="R132" s="10">
        <f t="shared" ref="R132:R144" si="125">IF(G132="OK",1,0)</f>
        <v>0</v>
      </c>
      <c r="S132" s="11">
        <f t="shared" ref="S132:S144" si="126">IF(OR(G132="N/A",G132="-"),0,1)</f>
        <v>0</v>
      </c>
      <c r="T132" s="10">
        <f t="shared" ref="T132:T144" si="127">IF(H132="OK",1,0)</f>
        <v>0</v>
      </c>
      <c r="U132" s="11">
        <f t="shared" ref="U132:U144" si="128">IF(OR(H132="N/A",H132="-"),0,1)</f>
        <v>0</v>
      </c>
      <c r="V132" s="1">
        <f t="shared" ref="V132:W144" si="129">J132+L132+N132+P132+R132+T132</f>
        <v>0</v>
      </c>
      <c r="W132" s="1">
        <f t="shared" si="129"/>
        <v>0</v>
      </c>
    </row>
    <row r="133" spans="1:23" ht="15" x14ac:dyDescent="0.2">
      <c r="A133" s="14" t="s">
        <v>316</v>
      </c>
      <c r="B133" s="5" t="s">
        <v>233</v>
      </c>
      <c r="C133" s="7" t="s">
        <v>0</v>
      </c>
      <c r="D133" s="7" t="s">
        <v>0</v>
      </c>
      <c r="E133" s="7" t="s">
        <v>0</v>
      </c>
      <c r="F133" s="7" t="s">
        <v>0</v>
      </c>
      <c r="G133" s="7" t="s">
        <v>0</v>
      </c>
      <c r="H133" s="7" t="s">
        <v>0</v>
      </c>
      <c r="I133" s="9" t="e">
        <f t="shared" si="116"/>
        <v>#DIV/0!</v>
      </c>
      <c r="J133" s="10">
        <f t="shared" si="117"/>
        <v>0</v>
      </c>
      <c r="K133" s="11">
        <f t="shared" si="118"/>
        <v>0</v>
      </c>
      <c r="L133" s="10">
        <f t="shared" si="119"/>
        <v>0</v>
      </c>
      <c r="M133" s="11">
        <f t="shared" si="120"/>
        <v>0</v>
      </c>
      <c r="N133" s="10">
        <f t="shared" si="121"/>
        <v>0</v>
      </c>
      <c r="O133" s="11">
        <f t="shared" si="122"/>
        <v>0</v>
      </c>
      <c r="P133" s="10">
        <f t="shared" si="123"/>
        <v>0</v>
      </c>
      <c r="Q133" s="11">
        <f t="shared" si="124"/>
        <v>0</v>
      </c>
      <c r="R133" s="10">
        <f t="shared" si="125"/>
        <v>0</v>
      </c>
      <c r="S133" s="11">
        <f t="shared" si="126"/>
        <v>0</v>
      </c>
      <c r="T133" s="10">
        <f t="shared" si="127"/>
        <v>0</v>
      </c>
      <c r="U133" s="11">
        <f t="shared" si="128"/>
        <v>0</v>
      </c>
      <c r="V133" s="1">
        <f t="shared" si="129"/>
        <v>0</v>
      </c>
      <c r="W133" s="1">
        <f t="shared" si="129"/>
        <v>0</v>
      </c>
    </row>
    <row r="134" spans="1:23" ht="15" x14ac:dyDescent="0.2">
      <c r="A134" s="14" t="s">
        <v>317</v>
      </c>
      <c r="B134" s="5" t="s">
        <v>234</v>
      </c>
      <c r="C134" s="7" t="s">
        <v>0</v>
      </c>
      <c r="D134" s="7" t="s">
        <v>0</v>
      </c>
      <c r="E134" s="7" t="s">
        <v>0</v>
      </c>
      <c r="F134" s="7" t="s">
        <v>0</v>
      </c>
      <c r="G134" s="7" t="s">
        <v>0</v>
      </c>
      <c r="H134" s="7" t="s">
        <v>0</v>
      </c>
      <c r="I134" s="9" t="e">
        <f t="shared" si="116"/>
        <v>#DIV/0!</v>
      </c>
      <c r="J134" s="10">
        <f t="shared" si="117"/>
        <v>0</v>
      </c>
      <c r="K134" s="11">
        <f t="shared" si="118"/>
        <v>0</v>
      </c>
      <c r="L134" s="10">
        <f t="shared" si="119"/>
        <v>0</v>
      </c>
      <c r="M134" s="11">
        <f t="shared" si="120"/>
        <v>0</v>
      </c>
      <c r="N134" s="10">
        <f t="shared" si="121"/>
        <v>0</v>
      </c>
      <c r="O134" s="11">
        <f t="shared" si="122"/>
        <v>0</v>
      </c>
      <c r="P134" s="10">
        <f t="shared" si="123"/>
        <v>0</v>
      </c>
      <c r="Q134" s="11">
        <f t="shared" si="124"/>
        <v>0</v>
      </c>
      <c r="R134" s="10">
        <f t="shared" si="125"/>
        <v>0</v>
      </c>
      <c r="S134" s="11">
        <f t="shared" si="126"/>
        <v>0</v>
      </c>
      <c r="T134" s="10">
        <f t="shared" si="127"/>
        <v>0</v>
      </c>
      <c r="U134" s="11">
        <f t="shared" si="128"/>
        <v>0</v>
      </c>
      <c r="V134" s="1">
        <f t="shared" si="129"/>
        <v>0</v>
      </c>
      <c r="W134" s="1">
        <f t="shared" si="129"/>
        <v>0</v>
      </c>
    </row>
    <row r="135" spans="1:23" ht="15" x14ac:dyDescent="0.2">
      <c r="A135" s="14" t="s">
        <v>318</v>
      </c>
      <c r="B135" s="5" t="s">
        <v>235</v>
      </c>
      <c r="C135" s="7" t="s">
        <v>0</v>
      </c>
      <c r="D135" s="7" t="s">
        <v>0</v>
      </c>
      <c r="E135" s="7" t="s">
        <v>0</v>
      </c>
      <c r="F135" s="7" t="s">
        <v>0</v>
      </c>
      <c r="G135" s="7" t="s">
        <v>0</v>
      </c>
      <c r="H135" s="7" t="s">
        <v>0</v>
      </c>
      <c r="I135" s="9" t="e">
        <f t="shared" si="116"/>
        <v>#DIV/0!</v>
      </c>
      <c r="J135" s="10">
        <f t="shared" si="117"/>
        <v>0</v>
      </c>
      <c r="K135" s="11">
        <f t="shared" si="118"/>
        <v>0</v>
      </c>
      <c r="L135" s="10">
        <f t="shared" si="119"/>
        <v>0</v>
      </c>
      <c r="M135" s="11">
        <f t="shared" si="120"/>
        <v>0</v>
      </c>
      <c r="N135" s="10">
        <f t="shared" si="121"/>
        <v>0</v>
      </c>
      <c r="O135" s="11">
        <f t="shared" si="122"/>
        <v>0</v>
      </c>
      <c r="P135" s="10">
        <f t="shared" si="123"/>
        <v>0</v>
      </c>
      <c r="Q135" s="11">
        <f t="shared" si="124"/>
        <v>0</v>
      </c>
      <c r="R135" s="10">
        <f t="shared" si="125"/>
        <v>0</v>
      </c>
      <c r="S135" s="11">
        <f t="shared" si="126"/>
        <v>0</v>
      </c>
      <c r="T135" s="10">
        <f t="shared" si="127"/>
        <v>0</v>
      </c>
      <c r="U135" s="11">
        <f t="shared" si="128"/>
        <v>0</v>
      </c>
      <c r="V135" s="1">
        <f t="shared" si="129"/>
        <v>0</v>
      </c>
      <c r="W135" s="1">
        <f t="shared" si="129"/>
        <v>0</v>
      </c>
    </row>
    <row r="136" spans="1:23" ht="15" x14ac:dyDescent="0.2">
      <c r="A136" s="14" t="s">
        <v>319</v>
      </c>
      <c r="B136" s="5" t="s">
        <v>236</v>
      </c>
      <c r="C136" s="7" t="s">
        <v>0</v>
      </c>
      <c r="D136" s="7" t="s">
        <v>0</v>
      </c>
      <c r="E136" s="7" t="s">
        <v>0</v>
      </c>
      <c r="F136" s="7" t="s">
        <v>0</v>
      </c>
      <c r="G136" s="7" t="s">
        <v>0</v>
      </c>
      <c r="H136" s="7" t="s">
        <v>0</v>
      </c>
      <c r="I136" s="9" t="e">
        <f t="shared" si="116"/>
        <v>#DIV/0!</v>
      </c>
      <c r="J136" s="10">
        <f t="shared" si="117"/>
        <v>0</v>
      </c>
      <c r="K136" s="11">
        <f t="shared" si="118"/>
        <v>0</v>
      </c>
      <c r="L136" s="10">
        <f t="shared" si="119"/>
        <v>0</v>
      </c>
      <c r="M136" s="11">
        <f t="shared" si="120"/>
        <v>0</v>
      </c>
      <c r="N136" s="10">
        <f t="shared" si="121"/>
        <v>0</v>
      </c>
      <c r="O136" s="11">
        <f t="shared" si="122"/>
        <v>0</v>
      </c>
      <c r="P136" s="10">
        <f t="shared" si="123"/>
        <v>0</v>
      </c>
      <c r="Q136" s="11">
        <f t="shared" si="124"/>
        <v>0</v>
      </c>
      <c r="R136" s="10">
        <f t="shared" si="125"/>
        <v>0</v>
      </c>
      <c r="S136" s="11">
        <f t="shared" si="126"/>
        <v>0</v>
      </c>
      <c r="T136" s="10">
        <f t="shared" si="127"/>
        <v>0</v>
      </c>
      <c r="U136" s="11">
        <f t="shared" si="128"/>
        <v>0</v>
      </c>
      <c r="V136" s="1">
        <f t="shared" si="129"/>
        <v>0</v>
      </c>
      <c r="W136" s="1">
        <f t="shared" si="129"/>
        <v>0</v>
      </c>
    </row>
    <row r="137" spans="1:23" ht="15" x14ac:dyDescent="0.2">
      <c r="A137" s="14" t="s">
        <v>320</v>
      </c>
      <c r="B137" s="5" t="s">
        <v>237</v>
      </c>
      <c r="C137" s="6" t="s">
        <v>6</v>
      </c>
      <c r="D137" s="6" t="s">
        <v>6</v>
      </c>
      <c r="E137" s="7" t="s">
        <v>0</v>
      </c>
      <c r="F137" s="6" t="s">
        <v>6</v>
      </c>
      <c r="G137" s="7" t="s">
        <v>0</v>
      </c>
      <c r="H137" s="6" t="s">
        <v>6</v>
      </c>
      <c r="I137" s="9">
        <f t="shared" si="116"/>
        <v>0</v>
      </c>
      <c r="J137" s="10">
        <f t="shared" si="117"/>
        <v>0</v>
      </c>
      <c r="K137" s="11">
        <f t="shared" si="118"/>
        <v>1</v>
      </c>
      <c r="L137" s="10">
        <f t="shared" si="119"/>
        <v>0</v>
      </c>
      <c r="M137" s="11">
        <f t="shared" si="120"/>
        <v>1</v>
      </c>
      <c r="N137" s="10">
        <f t="shared" si="121"/>
        <v>0</v>
      </c>
      <c r="O137" s="11">
        <f t="shared" si="122"/>
        <v>0</v>
      </c>
      <c r="P137" s="10">
        <f t="shared" si="123"/>
        <v>0</v>
      </c>
      <c r="Q137" s="11">
        <f t="shared" si="124"/>
        <v>1</v>
      </c>
      <c r="R137" s="10">
        <f t="shared" si="125"/>
        <v>0</v>
      </c>
      <c r="S137" s="11">
        <f t="shared" si="126"/>
        <v>0</v>
      </c>
      <c r="T137" s="10">
        <f t="shared" si="127"/>
        <v>0</v>
      </c>
      <c r="U137" s="11">
        <f t="shared" si="128"/>
        <v>1</v>
      </c>
      <c r="V137" s="1">
        <f t="shared" si="129"/>
        <v>0</v>
      </c>
      <c r="W137" s="1">
        <f t="shared" si="129"/>
        <v>4</v>
      </c>
    </row>
    <row r="138" spans="1:23" ht="15" x14ac:dyDescent="0.2">
      <c r="A138" s="14" t="s">
        <v>321</v>
      </c>
      <c r="B138" s="5" t="s">
        <v>238</v>
      </c>
      <c r="C138" s="7" t="s">
        <v>0</v>
      </c>
      <c r="D138" s="7" t="s">
        <v>0</v>
      </c>
      <c r="E138" s="7" t="s">
        <v>0</v>
      </c>
      <c r="F138" s="7" t="s">
        <v>0</v>
      </c>
      <c r="G138" s="7" t="s">
        <v>0</v>
      </c>
      <c r="H138" s="7" t="s">
        <v>0</v>
      </c>
      <c r="I138" s="9" t="e">
        <f t="shared" si="116"/>
        <v>#DIV/0!</v>
      </c>
      <c r="J138" s="10">
        <f t="shared" si="117"/>
        <v>0</v>
      </c>
      <c r="K138" s="11">
        <f t="shared" si="118"/>
        <v>0</v>
      </c>
      <c r="L138" s="10">
        <f t="shared" si="119"/>
        <v>0</v>
      </c>
      <c r="M138" s="11">
        <f t="shared" si="120"/>
        <v>0</v>
      </c>
      <c r="N138" s="10">
        <f t="shared" si="121"/>
        <v>0</v>
      </c>
      <c r="O138" s="11">
        <f t="shared" si="122"/>
        <v>0</v>
      </c>
      <c r="P138" s="10">
        <f t="shared" si="123"/>
        <v>0</v>
      </c>
      <c r="Q138" s="11">
        <f t="shared" si="124"/>
        <v>0</v>
      </c>
      <c r="R138" s="10">
        <f t="shared" si="125"/>
        <v>0</v>
      </c>
      <c r="S138" s="11">
        <f t="shared" si="126"/>
        <v>0</v>
      </c>
      <c r="T138" s="10">
        <f t="shared" si="127"/>
        <v>0</v>
      </c>
      <c r="U138" s="11">
        <f t="shared" si="128"/>
        <v>0</v>
      </c>
      <c r="V138" s="1">
        <f t="shared" si="129"/>
        <v>0</v>
      </c>
      <c r="W138" s="1">
        <f t="shared" si="129"/>
        <v>0</v>
      </c>
    </row>
    <row r="139" spans="1:23" ht="15" x14ac:dyDescent="0.2">
      <c r="A139" s="15" t="s">
        <v>240</v>
      </c>
      <c r="B139" s="13" t="s">
        <v>239</v>
      </c>
      <c r="C139" s="26"/>
      <c r="D139" s="27"/>
      <c r="E139" s="27"/>
      <c r="F139" s="27"/>
      <c r="G139" s="27"/>
      <c r="H139" s="27"/>
      <c r="I139" s="27"/>
      <c r="J139" s="10"/>
      <c r="K139" s="11"/>
      <c r="L139" s="10"/>
      <c r="M139" s="11"/>
      <c r="N139" s="10"/>
      <c r="O139" s="11"/>
      <c r="P139" s="10"/>
      <c r="Q139" s="11"/>
      <c r="R139" s="10"/>
      <c r="S139" s="11"/>
      <c r="T139" s="10"/>
      <c r="U139" s="11"/>
    </row>
    <row r="140" spans="1:23" ht="15" x14ac:dyDescent="0.2">
      <c r="A140" s="14" t="s">
        <v>322</v>
      </c>
      <c r="B140" s="5" t="s">
        <v>131</v>
      </c>
      <c r="C140" s="6" t="s">
        <v>6</v>
      </c>
      <c r="D140" s="6" t="s">
        <v>6</v>
      </c>
      <c r="E140" s="7" t="s">
        <v>0</v>
      </c>
      <c r="F140" s="6" t="s">
        <v>6</v>
      </c>
      <c r="G140" s="7" t="s">
        <v>0</v>
      </c>
      <c r="H140" s="6" t="s">
        <v>6</v>
      </c>
      <c r="I140" s="9">
        <f t="shared" si="116"/>
        <v>0</v>
      </c>
      <c r="J140" s="10">
        <f t="shared" si="117"/>
        <v>0</v>
      </c>
      <c r="K140" s="11">
        <f t="shared" si="118"/>
        <v>1</v>
      </c>
      <c r="L140" s="10">
        <f t="shared" si="119"/>
        <v>0</v>
      </c>
      <c r="M140" s="11">
        <f t="shared" si="120"/>
        <v>1</v>
      </c>
      <c r="N140" s="10">
        <f t="shared" si="121"/>
        <v>0</v>
      </c>
      <c r="O140" s="11">
        <f t="shared" si="122"/>
        <v>0</v>
      </c>
      <c r="P140" s="10">
        <f t="shared" si="123"/>
        <v>0</v>
      </c>
      <c r="Q140" s="11">
        <f t="shared" si="124"/>
        <v>1</v>
      </c>
      <c r="R140" s="10">
        <f t="shared" si="125"/>
        <v>0</v>
      </c>
      <c r="S140" s="11">
        <f t="shared" si="126"/>
        <v>0</v>
      </c>
      <c r="T140" s="10">
        <f t="shared" si="127"/>
        <v>0</v>
      </c>
      <c r="U140" s="11">
        <f t="shared" si="128"/>
        <v>1</v>
      </c>
      <c r="V140" s="1">
        <f t="shared" si="129"/>
        <v>0</v>
      </c>
      <c r="W140" s="1">
        <f t="shared" si="129"/>
        <v>4</v>
      </c>
    </row>
    <row r="141" spans="1:23" ht="15" x14ac:dyDescent="0.2">
      <c r="A141" s="14" t="s">
        <v>323</v>
      </c>
      <c r="B141" s="5" t="s">
        <v>132</v>
      </c>
      <c r="C141" s="6" t="s">
        <v>6</v>
      </c>
      <c r="D141" s="6" t="s">
        <v>6</v>
      </c>
      <c r="E141" s="7" t="s">
        <v>0</v>
      </c>
      <c r="F141" s="6" t="s">
        <v>6</v>
      </c>
      <c r="G141" s="7" t="s">
        <v>0</v>
      </c>
      <c r="H141" s="6" t="s">
        <v>6</v>
      </c>
      <c r="I141" s="9">
        <f t="shared" si="116"/>
        <v>0</v>
      </c>
      <c r="J141" s="10">
        <f t="shared" si="117"/>
        <v>0</v>
      </c>
      <c r="K141" s="11">
        <f t="shared" si="118"/>
        <v>1</v>
      </c>
      <c r="L141" s="10">
        <f t="shared" si="119"/>
        <v>0</v>
      </c>
      <c r="M141" s="11">
        <f t="shared" si="120"/>
        <v>1</v>
      </c>
      <c r="N141" s="10">
        <f t="shared" si="121"/>
        <v>0</v>
      </c>
      <c r="O141" s="11">
        <f t="shared" si="122"/>
        <v>0</v>
      </c>
      <c r="P141" s="10">
        <f t="shared" si="123"/>
        <v>0</v>
      </c>
      <c r="Q141" s="11">
        <f t="shared" si="124"/>
        <v>1</v>
      </c>
      <c r="R141" s="10">
        <f t="shared" si="125"/>
        <v>0</v>
      </c>
      <c r="S141" s="11">
        <f t="shared" si="126"/>
        <v>0</v>
      </c>
      <c r="T141" s="10">
        <f t="shared" si="127"/>
        <v>0</v>
      </c>
      <c r="U141" s="11">
        <f t="shared" si="128"/>
        <v>1</v>
      </c>
      <c r="V141" s="1">
        <f t="shared" si="129"/>
        <v>0</v>
      </c>
      <c r="W141" s="1">
        <f t="shared" si="129"/>
        <v>4</v>
      </c>
    </row>
    <row r="142" spans="1:23" ht="15" x14ac:dyDescent="0.2">
      <c r="A142" s="14" t="s">
        <v>324</v>
      </c>
      <c r="B142" s="5" t="s">
        <v>241</v>
      </c>
      <c r="C142" s="6" t="s">
        <v>6</v>
      </c>
      <c r="D142" s="6" t="s">
        <v>6</v>
      </c>
      <c r="E142" s="7" t="s">
        <v>0</v>
      </c>
      <c r="F142" s="7" t="s">
        <v>0</v>
      </c>
      <c r="G142" s="7" t="s">
        <v>0</v>
      </c>
      <c r="H142" s="6" t="s">
        <v>6</v>
      </c>
      <c r="I142" s="9">
        <f t="shared" si="116"/>
        <v>0</v>
      </c>
      <c r="J142" s="10">
        <f t="shared" si="117"/>
        <v>0</v>
      </c>
      <c r="K142" s="11">
        <f t="shared" si="118"/>
        <v>1</v>
      </c>
      <c r="L142" s="10">
        <f t="shared" si="119"/>
        <v>0</v>
      </c>
      <c r="M142" s="11">
        <f t="shared" si="120"/>
        <v>1</v>
      </c>
      <c r="N142" s="10">
        <f t="shared" si="121"/>
        <v>0</v>
      </c>
      <c r="O142" s="11">
        <f t="shared" si="122"/>
        <v>0</v>
      </c>
      <c r="P142" s="10">
        <f t="shared" si="123"/>
        <v>0</v>
      </c>
      <c r="Q142" s="11">
        <f t="shared" si="124"/>
        <v>0</v>
      </c>
      <c r="R142" s="10">
        <f t="shared" si="125"/>
        <v>0</v>
      </c>
      <c r="S142" s="11">
        <f t="shared" si="126"/>
        <v>0</v>
      </c>
      <c r="T142" s="10">
        <f t="shared" si="127"/>
        <v>0</v>
      </c>
      <c r="U142" s="11">
        <f t="shared" si="128"/>
        <v>1</v>
      </c>
      <c r="V142" s="1">
        <f t="shared" si="129"/>
        <v>0</v>
      </c>
      <c r="W142" s="1">
        <f t="shared" si="129"/>
        <v>3</v>
      </c>
    </row>
    <row r="143" spans="1:23" ht="15" x14ac:dyDescent="0.2">
      <c r="A143" s="14" t="s">
        <v>325</v>
      </c>
      <c r="B143" s="5" t="s">
        <v>242</v>
      </c>
      <c r="C143" s="6" t="s">
        <v>6</v>
      </c>
      <c r="D143" s="6" t="s">
        <v>6</v>
      </c>
      <c r="E143" s="7" t="s">
        <v>0</v>
      </c>
      <c r="F143" s="7" t="s">
        <v>0</v>
      </c>
      <c r="G143" s="7" t="s">
        <v>0</v>
      </c>
      <c r="H143" s="6" t="s">
        <v>6</v>
      </c>
      <c r="I143" s="9">
        <f t="shared" si="116"/>
        <v>0</v>
      </c>
      <c r="J143" s="10">
        <f t="shared" si="117"/>
        <v>0</v>
      </c>
      <c r="K143" s="11">
        <f t="shared" si="118"/>
        <v>1</v>
      </c>
      <c r="L143" s="10">
        <f t="shared" si="119"/>
        <v>0</v>
      </c>
      <c r="M143" s="11">
        <f t="shared" si="120"/>
        <v>1</v>
      </c>
      <c r="N143" s="10">
        <f t="shared" si="121"/>
        <v>0</v>
      </c>
      <c r="O143" s="11">
        <f t="shared" si="122"/>
        <v>0</v>
      </c>
      <c r="P143" s="10">
        <f t="shared" si="123"/>
        <v>0</v>
      </c>
      <c r="Q143" s="11">
        <f t="shared" si="124"/>
        <v>0</v>
      </c>
      <c r="R143" s="10">
        <f t="shared" si="125"/>
        <v>0</v>
      </c>
      <c r="S143" s="11">
        <f t="shared" si="126"/>
        <v>0</v>
      </c>
      <c r="T143" s="10">
        <f t="shared" si="127"/>
        <v>0</v>
      </c>
      <c r="U143" s="11">
        <f t="shared" si="128"/>
        <v>1</v>
      </c>
      <c r="V143" s="1">
        <f t="shared" si="129"/>
        <v>0</v>
      </c>
      <c r="W143" s="1">
        <f t="shared" si="129"/>
        <v>3</v>
      </c>
    </row>
    <row r="144" spans="1:23" ht="15" x14ac:dyDescent="0.2">
      <c r="A144" s="14" t="s">
        <v>326</v>
      </c>
      <c r="B144" s="5" t="s">
        <v>243</v>
      </c>
      <c r="C144" s="6" t="s">
        <v>6</v>
      </c>
      <c r="D144" s="6" t="s">
        <v>6</v>
      </c>
      <c r="E144" s="7" t="s">
        <v>0</v>
      </c>
      <c r="F144" s="6" t="s">
        <v>6</v>
      </c>
      <c r="G144" s="7" t="s">
        <v>0</v>
      </c>
      <c r="H144" s="6" t="s">
        <v>6</v>
      </c>
      <c r="I144" s="9">
        <f t="shared" si="116"/>
        <v>0</v>
      </c>
      <c r="J144" s="10">
        <f t="shared" si="117"/>
        <v>0</v>
      </c>
      <c r="K144" s="11">
        <f t="shared" si="118"/>
        <v>1</v>
      </c>
      <c r="L144" s="10">
        <f t="shared" si="119"/>
        <v>0</v>
      </c>
      <c r="M144" s="11">
        <f t="shared" si="120"/>
        <v>1</v>
      </c>
      <c r="N144" s="10">
        <f t="shared" si="121"/>
        <v>0</v>
      </c>
      <c r="O144" s="11">
        <f t="shared" si="122"/>
        <v>0</v>
      </c>
      <c r="P144" s="10">
        <f t="shared" si="123"/>
        <v>0</v>
      </c>
      <c r="Q144" s="11">
        <f t="shared" si="124"/>
        <v>1</v>
      </c>
      <c r="R144" s="10">
        <f t="shared" si="125"/>
        <v>0</v>
      </c>
      <c r="S144" s="11">
        <f t="shared" si="126"/>
        <v>0</v>
      </c>
      <c r="T144" s="10">
        <f t="shared" si="127"/>
        <v>0</v>
      </c>
      <c r="U144" s="11">
        <f t="shared" si="128"/>
        <v>1</v>
      </c>
      <c r="V144" s="1">
        <f t="shared" si="129"/>
        <v>0</v>
      </c>
      <c r="W144" s="1">
        <f t="shared" si="129"/>
        <v>4</v>
      </c>
    </row>
    <row r="145" spans="1:23" ht="15" x14ac:dyDescent="0.2">
      <c r="A145" s="15" t="s">
        <v>245</v>
      </c>
      <c r="B145" s="13" t="s">
        <v>244</v>
      </c>
      <c r="C145" s="26"/>
      <c r="D145" s="27"/>
      <c r="E145" s="27"/>
      <c r="F145" s="27"/>
      <c r="G145" s="27"/>
      <c r="H145" s="27"/>
      <c r="I145" s="27"/>
      <c r="J145" s="10"/>
      <c r="K145" s="11"/>
      <c r="L145" s="10"/>
      <c r="M145" s="11"/>
      <c r="N145" s="10"/>
      <c r="O145" s="11"/>
      <c r="P145" s="10"/>
      <c r="Q145" s="11"/>
      <c r="R145" s="10"/>
      <c r="S145" s="11"/>
      <c r="T145" s="10"/>
      <c r="U145" s="11"/>
    </row>
    <row r="146" spans="1:23" ht="15" x14ac:dyDescent="0.2">
      <c r="A146" s="14" t="s">
        <v>327</v>
      </c>
      <c r="B146" s="5" t="s">
        <v>246</v>
      </c>
      <c r="C146" s="7" t="s">
        <v>0</v>
      </c>
      <c r="D146" s="6" t="s">
        <v>6</v>
      </c>
      <c r="E146" s="7" t="s">
        <v>0</v>
      </c>
      <c r="F146" s="7" t="s">
        <v>0</v>
      </c>
      <c r="G146" s="7" t="s">
        <v>0</v>
      </c>
      <c r="H146" s="6" t="s">
        <v>6</v>
      </c>
      <c r="I146" s="9">
        <f t="shared" ref="I146:I166" si="130">V146/W146</f>
        <v>0</v>
      </c>
      <c r="J146" s="10">
        <f t="shared" ref="J146:J166" si="131">IF(C146="OK",1,0)</f>
        <v>0</v>
      </c>
      <c r="K146" s="11">
        <f t="shared" ref="K146:K166" si="132">IF(OR(C146="N/A",C146="-"),0,1)</f>
        <v>0</v>
      </c>
      <c r="L146" s="10">
        <f t="shared" ref="L146:L166" si="133">IF(D146="OK",1,0)</f>
        <v>0</v>
      </c>
      <c r="M146" s="11">
        <f t="shared" ref="M146:M166" si="134">IF(OR(D146="N/A",D146="-"),0,1)</f>
        <v>1</v>
      </c>
      <c r="N146" s="10">
        <f t="shared" ref="N146:N166" si="135">IF(E146="OK",1,0)</f>
        <v>0</v>
      </c>
      <c r="O146" s="11">
        <f t="shared" ref="O146:O166" si="136">IF(OR(E146="N/A",E146="-"),0,1)</f>
        <v>0</v>
      </c>
      <c r="P146" s="10">
        <f t="shared" ref="P146:P166" si="137">IF(F146="OK",1,0)</f>
        <v>0</v>
      </c>
      <c r="Q146" s="11">
        <f t="shared" ref="Q146:Q166" si="138">IF(OR(F146="N/A",F146="-"),0,1)</f>
        <v>0</v>
      </c>
      <c r="R146" s="10">
        <f t="shared" ref="R146:R166" si="139">IF(G146="OK",1,0)</f>
        <v>0</v>
      </c>
      <c r="S146" s="11">
        <f t="shared" ref="S146:S166" si="140">IF(OR(G146="N/A",G146="-"),0,1)</f>
        <v>0</v>
      </c>
      <c r="T146" s="10">
        <f t="shared" ref="T146:T166" si="141">IF(H146="OK",1,0)</f>
        <v>0</v>
      </c>
      <c r="U146" s="11">
        <f t="shared" ref="U146:U166" si="142">IF(OR(H146="N/A",H146="-"),0,1)</f>
        <v>1</v>
      </c>
      <c r="V146" s="1">
        <f t="shared" ref="V146:W166" si="143">J146+L146+N146+P146+R146+T146</f>
        <v>0</v>
      </c>
      <c r="W146" s="1">
        <f t="shared" si="143"/>
        <v>2</v>
      </c>
    </row>
    <row r="147" spans="1:23" ht="15" x14ac:dyDescent="0.2">
      <c r="A147" s="14" t="s">
        <v>328</v>
      </c>
      <c r="B147" s="5" t="s">
        <v>247</v>
      </c>
      <c r="C147" s="7" t="s">
        <v>0</v>
      </c>
      <c r="D147" s="6" t="s">
        <v>6</v>
      </c>
      <c r="E147" s="7" t="s">
        <v>0</v>
      </c>
      <c r="F147" s="6" t="s">
        <v>6</v>
      </c>
      <c r="G147" s="6" t="s">
        <v>6</v>
      </c>
      <c r="H147" s="6" t="s">
        <v>6</v>
      </c>
      <c r="I147" s="9">
        <f t="shared" si="130"/>
        <v>0</v>
      </c>
      <c r="J147" s="10">
        <f t="shared" si="131"/>
        <v>0</v>
      </c>
      <c r="K147" s="11">
        <f t="shared" si="132"/>
        <v>0</v>
      </c>
      <c r="L147" s="10">
        <f t="shared" si="133"/>
        <v>0</v>
      </c>
      <c r="M147" s="11">
        <f t="shared" si="134"/>
        <v>1</v>
      </c>
      <c r="N147" s="10">
        <f t="shared" si="135"/>
        <v>0</v>
      </c>
      <c r="O147" s="11">
        <f t="shared" si="136"/>
        <v>0</v>
      </c>
      <c r="P147" s="10">
        <f t="shared" si="137"/>
        <v>0</v>
      </c>
      <c r="Q147" s="11">
        <f t="shared" si="138"/>
        <v>1</v>
      </c>
      <c r="R147" s="10">
        <f t="shared" si="139"/>
        <v>0</v>
      </c>
      <c r="S147" s="11">
        <f t="shared" si="140"/>
        <v>1</v>
      </c>
      <c r="T147" s="10">
        <f t="shared" si="141"/>
        <v>0</v>
      </c>
      <c r="U147" s="11">
        <f t="shared" si="142"/>
        <v>1</v>
      </c>
      <c r="V147" s="1">
        <f t="shared" si="143"/>
        <v>0</v>
      </c>
      <c r="W147" s="1">
        <f t="shared" si="143"/>
        <v>4</v>
      </c>
    </row>
    <row r="148" spans="1:23" ht="15" x14ac:dyDescent="0.2">
      <c r="A148" s="14" t="s">
        <v>329</v>
      </c>
      <c r="B148" s="5" t="s">
        <v>248</v>
      </c>
      <c r="C148" s="7" t="s">
        <v>0</v>
      </c>
      <c r="D148" s="6" t="s">
        <v>6</v>
      </c>
      <c r="E148" s="7" t="s">
        <v>0</v>
      </c>
      <c r="F148" s="6" t="s">
        <v>6</v>
      </c>
      <c r="G148" s="6" t="s">
        <v>6</v>
      </c>
      <c r="H148" s="6" t="s">
        <v>6</v>
      </c>
      <c r="I148" s="9">
        <f t="shared" si="130"/>
        <v>0</v>
      </c>
      <c r="J148" s="10">
        <f t="shared" si="131"/>
        <v>0</v>
      </c>
      <c r="K148" s="11">
        <f t="shared" si="132"/>
        <v>0</v>
      </c>
      <c r="L148" s="10">
        <f t="shared" si="133"/>
        <v>0</v>
      </c>
      <c r="M148" s="11">
        <f t="shared" si="134"/>
        <v>1</v>
      </c>
      <c r="N148" s="10">
        <f t="shared" si="135"/>
        <v>0</v>
      </c>
      <c r="O148" s="11">
        <f t="shared" si="136"/>
        <v>0</v>
      </c>
      <c r="P148" s="10">
        <f t="shared" si="137"/>
        <v>0</v>
      </c>
      <c r="Q148" s="11">
        <f t="shared" si="138"/>
        <v>1</v>
      </c>
      <c r="R148" s="10">
        <f t="shared" si="139"/>
        <v>0</v>
      </c>
      <c r="S148" s="11">
        <f t="shared" si="140"/>
        <v>1</v>
      </c>
      <c r="T148" s="10">
        <f t="shared" si="141"/>
        <v>0</v>
      </c>
      <c r="U148" s="11">
        <f t="shared" si="142"/>
        <v>1</v>
      </c>
      <c r="V148" s="1">
        <f t="shared" si="143"/>
        <v>0</v>
      </c>
      <c r="W148" s="1">
        <f t="shared" si="143"/>
        <v>4</v>
      </c>
    </row>
    <row r="149" spans="1:23" ht="15" x14ac:dyDescent="0.2">
      <c r="A149" s="14" t="s">
        <v>330</v>
      </c>
      <c r="B149" s="5" t="s">
        <v>249</v>
      </c>
      <c r="C149" s="7" t="s">
        <v>0</v>
      </c>
      <c r="D149" s="6" t="s">
        <v>6</v>
      </c>
      <c r="E149" s="7" t="s">
        <v>0</v>
      </c>
      <c r="F149" s="6" t="s">
        <v>6</v>
      </c>
      <c r="G149" s="6" t="s">
        <v>6</v>
      </c>
      <c r="H149" s="6" t="s">
        <v>6</v>
      </c>
      <c r="I149" s="9">
        <f t="shared" si="130"/>
        <v>0</v>
      </c>
      <c r="J149" s="10">
        <f t="shared" si="131"/>
        <v>0</v>
      </c>
      <c r="K149" s="11">
        <f t="shared" si="132"/>
        <v>0</v>
      </c>
      <c r="L149" s="10">
        <f t="shared" si="133"/>
        <v>0</v>
      </c>
      <c r="M149" s="11">
        <f t="shared" si="134"/>
        <v>1</v>
      </c>
      <c r="N149" s="10">
        <f t="shared" si="135"/>
        <v>0</v>
      </c>
      <c r="O149" s="11">
        <f t="shared" si="136"/>
        <v>0</v>
      </c>
      <c r="P149" s="10">
        <f t="shared" si="137"/>
        <v>0</v>
      </c>
      <c r="Q149" s="11">
        <f t="shared" si="138"/>
        <v>1</v>
      </c>
      <c r="R149" s="10">
        <f t="shared" si="139"/>
        <v>0</v>
      </c>
      <c r="S149" s="11">
        <f t="shared" si="140"/>
        <v>1</v>
      </c>
      <c r="T149" s="10">
        <f t="shared" si="141"/>
        <v>0</v>
      </c>
      <c r="U149" s="11">
        <f t="shared" si="142"/>
        <v>1</v>
      </c>
      <c r="V149" s="1">
        <f t="shared" si="143"/>
        <v>0</v>
      </c>
      <c r="W149" s="1">
        <f t="shared" si="143"/>
        <v>4</v>
      </c>
    </row>
    <row r="150" spans="1:23" ht="15" x14ac:dyDescent="0.2">
      <c r="A150" s="14" t="s">
        <v>331</v>
      </c>
      <c r="B150" s="5" t="s">
        <v>250</v>
      </c>
      <c r="C150" s="7" t="s">
        <v>0</v>
      </c>
      <c r="D150" s="6" t="s">
        <v>6</v>
      </c>
      <c r="E150" s="7" t="s">
        <v>0</v>
      </c>
      <c r="F150" s="6" t="s">
        <v>6</v>
      </c>
      <c r="G150" s="6" t="s">
        <v>6</v>
      </c>
      <c r="H150" s="6" t="s">
        <v>6</v>
      </c>
      <c r="I150" s="9">
        <f t="shared" si="130"/>
        <v>0</v>
      </c>
      <c r="J150" s="10">
        <f t="shared" si="131"/>
        <v>0</v>
      </c>
      <c r="K150" s="11">
        <f t="shared" si="132"/>
        <v>0</v>
      </c>
      <c r="L150" s="10">
        <f t="shared" si="133"/>
        <v>0</v>
      </c>
      <c r="M150" s="11">
        <f t="shared" si="134"/>
        <v>1</v>
      </c>
      <c r="N150" s="10">
        <f t="shared" si="135"/>
        <v>0</v>
      </c>
      <c r="O150" s="11">
        <f t="shared" si="136"/>
        <v>0</v>
      </c>
      <c r="P150" s="10">
        <f t="shared" si="137"/>
        <v>0</v>
      </c>
      <c r="Q150" s="11">
        <f t="shared" si="138"/>
        <v>1</v>
      </c>
      <c r="R150" s="10">
        <f t="shared" si="139"/>
        <v>0</v>
      </c>
      <c r="S150" s="11">
        <f t="shared" si="140"/>
        <v>1</v>
      </c>
      <c r="T150" s="10">
        <f t="shared" si="141"/>
        <v>0</v>
      </c>
      <c r="U150" s="11">
        <f t="shared" si="142"/>
        <v>1</v>
      </c>
      <c r="V150" s="1">
        <f t="shared" si="143"/>
        <v>0</v>
      </c>
      <c r="W150" s="1">
        <f t="shared" si="143"/>
        <v>4</v>
      </c>
    </row>
    <row r="151" spans="1:23" ht="15" x14ac:dyDescent="0.2">
      <c r="A151" s="14" t="s">
        <v>332</v>
      </c>
      <c r="B151" s="5" t="s">
        <v>251</v>
      </c>
      <c r="C151" s="7" t="s">
        <v>0</v>
      </c>
      <c r="D151" s="6" t="s">
        <v>6</v>
      </c>
      <c r="E151" s="6" t="s">
        <v>6</v>
      </c>
      <c r="F151" s="6" t="s">
        <v>6</v>
      </c>
      <c r="G151" s="6" t="s">
        <v>6</v>
      </c>
      <c r="H151" s="6" t="s">
        <v>6</v>
      </c>
      <c r="I151" s="9">
        <f t="shared" si="130"/>
        <v>0</v>
      </c>
      <c r="J151" s="10">
        <f t="shared" si="131"/>
        <v>0</v>
      </c>
      <c r="K151" s="11">
        <f t="shared" si="132"/>
        <v>0</v>
      </c>
      <c r="L151" s="10">
        <f t="shared" si="133"/>
        <v>0</v>
      </c>
      <c r="M151" s="11">
        <f t="shared" si="134"/>
        <v>1</v>
      </c>
      <c r="N151" s="10">
        <f t="shared" si="135"/>
        <v>0</v>
      </c>
      <c r="O151" s="11">
        <f t="shared" si="136"/>
        <v>1</v>
      </c>
      <c r="P151" s="10">
        <f t="shared" si="137"/>
        <v>0</v>
      </c>
      <c r="Q151" s="11">
        <f t="shared" si="138"/>
        <v>1</v>
      </c>
      <c r="R151" s="10">
        <f t="shared" si="139"/>
        <v>0</v>
      </c>
      <c r="S151" s="11">
        <f t="shared" si="140"/>
        <v>1</v>
      </c>
      <c r="T151" s="10">
        <f t="shared" si="141"/>
        <v>0</v>
      </c>
      <c r="U151" s="11">
        <f t="shared" si="142"/>
        <v>1</v>
      </c>
      <c r="V151" s="1">
        <f t="shared" si="143"/>
        <v>0</v>
      </c>
      <c r="W151" s="1">
        <f t="shared" si="143"/>
        <v>5</v>
      </c>
    </row>
    <row r="152" spans="1:23" ht="15" x14ac:dyDescent="0.2">
      <c r="A152" s="15" t="s">
        <v>253</v>
      </c>
      <c r="B152" s="13" t="s">
        <v>252</v>
      </c>
      <c r="C152" s="26"/>
      <c r="D152" s="27"/>
      <c r="E152" s="27"/>
      <c r="F152" s="27"/>
      <c r="G152" s="27"/>
      <c r="H152" s="27"/>
      <c r="I152" s="27"/>
      <c r="J152" s="10"/>
      <c r="K152" s="11"/>
      <c r="L152" s="10"/>
      <c r="M152" s="11"/>
      <c r="N152" s="10"/>
      <c r="O152" s="11"/>
      <c r="P152" s="10"/>
      <c r="Q152" s="11"/>
      <c r="R152" s="10"/>
      <c r="S152" s="11"/>
      <c r="T152" s="10"/>
      <c r="U152" s="11"/>
    </row>
    <row r="153" spans="1:23" ht="15" x14ac:dyDescent="0.2">
      <c r="A153" s="14" t="s">
        <v>333</v>
      </c>
      <c r="B153" s="5" t="s">
        <v>254</v>
      </c>
      <c r="C153" s="7" t="s">
        <v>0</v>
      </c>
      <c r="D153" s="7" t="s">
        <v>0</v>
      </c>
      <c r="E153" s="7" t="s">
        <v>0</v>
      </c>
      <c r="F153" s="7" t="s">
        <v>0</v>
      </c>
      <c r="G153" s="7" t="s">
        <v>0</v>
      </c>
      <c r="H153" s="7" t="s">
        <v>0</v>
      </c>
      <c r="I153" s="9" t="e">
        <f t="shared" si="130"/>
        <v>#DIV/0!</v>
      </c>
      <c r="J153" s="10">
        <f t="shared" si="131"/>
        <v>0</v>
      </c>
      <c r="K153" s="11">
        <f t="shared" si="132"/>
        <v>0</v>
      </c>
      <c r="L153" s="10">
        <f t="shared" si="133"/>
        <v>0</v>
      </c>
      <c r="M153" s="11">
        <f t="shared" si="134"/>
        <v>0</v>
      </c>
      <c r="N153" s="10">
        <f t="shared" si="135"/>
        <v>0</v>
      </c>
      <c r="O153" s="11">
        <f t="shared" si="136"/>
        <v>0</v>
      </c>
      <c r="P153" s="10">
        <f t="shared" si="137"/>
        <v>0</v>
      </c>
      <c r="Q153" s="11">
        <f t="shared" si="138"/>
        <v>0</v>
      </c>
      <c r="R153" s="10">
        <f t="shared" si="139"/>
        <v>0</v>
      </c>
      <c r="S153" s="11">
        <f t="shared" si="140"/>
        <v>0</v>
      </c>
      <c r="T153" s="10">
        <f t="shared" si="141"/>
        <v>0</v>
      </c>
      <c r="U153" s="11">
        <f t="shared" si="142"/>
        <v>0</v>
      </c>
      <c r="V153" s="1">
        <f t="shared" si="143"/>
        <v>0</v>
      </c>
      <c r="W153" s="1">
        <f t="shared" si="143"/>
        <v>0</v>
      </c>
    </row>
    <row r="154" spans="1:23" ht="15" x14ac:dyDescent="0.2">
      <c r="A154" s="14" t="s">
        <v>334</v>
      </c>
      <c r="B154" s="5" t="s">
        <v>255</v>
      </c>
      <c r="C154" s="7" t="s">
        <v>0</v>
      </c>
      <c r="D154" s="7" t="s">
        <v>0</v>
      </c>
      <c r="E154" s="7" t="s">
        <v>0</v>
      </c>
      <c r="F154" s="7" t="s">
        <v>0</v>
      </c>
      <c r="G154" s="7" t="s">
        <v>0</v>
      </c>
      <c r="H154" s="7" t="s">
        <v>0</v>
      </c>
      <c r="I154" s="9" t="e">
        <f t="shared" si="130"/>
        <v>#DIV/0!</v>
      </c>
      <c r="J154" s="10">
        <f t="shared" si="131"/>
        <v>0</v>
      </c>
      <c r="K154" s="11">
        <f t="shared" si="132"/>
        <v>0</v>
      </c>
      <c r="L154" s="10">
        <f t="shared" si="133"/>
        <v>0</v>
      </c>
      <c r="M154" s="11">
        <f t="shared" si="134"/>
        <v>0</v>
      </c>
      <c r="N154" s="10">
        <f t="shared" si="135"/>
        <v>0</v>
      </c>
      <c r="O154" s="11">
        <f t="shared" si="136"/>
        <v>0</v>
      </c>
      <c r="P154" s="10">
        <f t="shared" si="137"/>
        <v>0</v>
      </c>
      <c r="Q154" s="11">
        <f t="shared" si="138"/>
        <v>0</v>
      </c>
      <c r="R154" s="10">
        <f t="shared" si="139"/>
        <v>0</v>
      </c>
      <c r="S154" s="11">
        <f t="shared" si="140"/>
        <v>0</v>
      </c>
      <c r="T154" s="10">
        <f t="shared" si="141"/>
        <v>0</v>
      </c>
      <c r="U154" s="11">
        <f t="shared" si="142"/>
        <v>0</v>
      </c>
      <c r="V154" s="1">
        <f t="shared" si="143"/>
        <v>0</v>
      </c>
      <c r="W154" s="1">
        <f t="shared" si="143"/>
        <v>0</v>
      </c>
    </row>
    <row r="155" spans="1:23" ht="15" x14ac:dyDescent="0.2">
      <c r="A155" s="14" t="s">
        <v>335</v>
      </c>
      <c r="B155" s="5" t="s">
        <v>256</v>
      </c>
      <c r="C155" s="7" t="s">
        <v>0</v>
      </c>
      <c r="D155" s="7" t="s">
        <v>0</v>
      </c>
      <c r="E155" s="7" t="s">
        <v>0</v>
      </c>
      <c r="F155" s="7" t="s">
        <v>0</v>
      </c>
      <c r="G155" s="7" t="s">
        <v>0</v>
      </c>
      <c r="H155" s="7" t="s">
        <v>0</v>
      </c>
      <c r="I155" s="9" t="e">
        <f t="shared" si="130"/>
        <v>#DIV/0!</v>
      </c>
      <c r="J155" s="10">
        <f t="shared" si="131"/>
        <v>0</v>
      </c>
      <c r="K155" s="11">
        <f t="shared" si="132"/>
        <v>0</v>
      </c>
      <c r="L155" s="10">
        <f t="shared" si="133"/>
        <v>0</v>
      </c>
      <c r="M155" s="11">
        <f t="shared" si="134"/>
        <v>0</v>
      </c>
      <c r="N155" s="10">
        <f t="shared" si="135"/>
        <v>0</v>
      </c>
      <c r="O155" s="11">
        <f t="shared" si="136"/>
        <v>0</v>
      </c>
      <c r="P155" s="10">
        <f t="shared" si="137"/>
        <v>0</v>
      </c>
      <c r="Q155" s="11">
        <f t="shared" si="138"/>
        <v>0</v>
      </c>
      <c r="R155" s="10">
        <f t="shared" si="139"/>
        <v>0</v>
      </c>
      <c r="S155" s="11">
        <f t="shared" si="140"/>
        <v>0</v>
      </c>
      <c r="T155" s="10">
        <f t="shared" si="141"/>
        <v>0</v>
      </c>
      <c r="U155" s="11">
        <f t="shared" si="142"/>
        <v>0</v>
      </c>
      <c r="V155" s="1">
        <f t="shared" si="143"/>
        <v>0</v>
      </c>
      <c r="W155" s="1">
        <f t="shared" si="143"/>
        <v>0</v>
      </c>
    </row>
    <row r="156" spans="1:23" ht="15" x14ac:dyDescent="0.2">
      <c r="A156" s="15" t="s">
        <v>258</v>
      </c>
      <c r="B156" s="13" t="s">
        <v>257</v>
      </c>
      <c r="C156" s="26"/>
      <c r="D156" s="27"/>
      <c r="E156" s="27"/>
      <c r="F156" s="27"/>
      <c r="G156" s="27"/>
      <c r="H156" s="27"/>
      <c r="I156" s="27"/>
      <c r="J156" s="10"/>
      <c r="K156" s="11"/>
      <c r="L156" s="10"/>
      <c r="M156" s="11"/>
      <c r="N156" s="10"/>
      <c r="O156" s="11"/>
      <c r="P156" s="10"/>
      <c r="Q156" s="11"/>
      <c r="R156" s="10"/>
      <c r="S156" s="11"/>
      <c r="T156" s="10"/>
      <c r="U156" s="11"/>
    </row>
    <row r="157" spans="1:23" ht="15" x14ac:dyDescent="0.2">
      <c r="A157" s="14" t="s">
        <v>336</v>
      </c>
      <c r="B157" s="5" t="s">
        <v>79</v>
      </c>
      <c r="C157" s="7" t="s">
        <v>0</v>
      </c>
      <c r="D157" s="6" t="s">
        <v>6</v>
      </c>
      <c r="E157" s="7" t="s">
        <v>0</v>
      </c>
      <c r="F157" s="7" t="s">
        <v>0</v>
      </c>
      <c r="G157" s="7" t="s">
        <v>0</v>
      </c>
      <c r="H157" s="7" t="s">
        <v>0</v>
      </c>
      <c r="I157" s="9">
        <f t="shared" si="130"/>
        <v>0</v>
      </c>
      <c r="J157" s="10">
        <f t="shared" si="131"/>
        <v>0</v>
      </c>
      <c r="K157" s="11">
        <f t="shared" si="132"/>
        <v>0</v>
      </c>
      <c r="L157" s="10">
        <f t="shared" si="133"/>
        <v>0</v>
      </c>
      <c r="M157" s="11">
        <f t="shared" si="134"/>
        <v>1</v>
      </c>
      <c r="N157" s="10">
        <f t="shared" si="135"/>
        <v>0</v>
      </c>
      <c r="O157" s="11">
        <f t="shared" si="136"/>
        <v>0</v>
      </c>
      <c r="P157" s="10">
        <f t="shared" si="137"/>
        <v>0</v>
      </c>
      <c r="Q157" s="11">
        <f t="shared" si="138"/>
        <v>0</v>
      </c>
      <c r="R157" s="10">
        <f t="shared" si="139"/>
        <v>0</v>
      </c>
      <c r="S157" s="11">
        <f t="shared" si="140"/>
        <v>0</v>
      </c>
      <c r="T157" s="10">
        <f t="shared" si="141"/>
        <v>0</v>
      </c>
      <c r="U157" s="11">
        <f t="shared" si="142"/>
        <v>0</v>
      </c>
      <c r="V157" s="1">
        <f t="shared" si="143"/>
        <v>0</v>
      </c>
      <c r="W157" s="1">
        <f t="shared" si="143"/>
        <v>1</v>
      </c>
    </row>
    <row r="158" spans="1:23" ht="15" x14ac:dyDescent="0.2">
      <c r="A158" s="14" t="s">
        <v>337</v>
      </c>
      <c r="B158" s="5" t="s">
        <v>36</v>
      </c>
      <c r="C158" s="6" t="s">
        <v>6</v>
      </c>
      <c r="D158" s="6" t="s">
        <v>6</v>
      </c>
      <c r="E158" s="7" t="s">
        <v>0</v>
      </c>
      <c r="F158" s="7" t="s">
        <v>0</v>
      </c>
      <c r="G158" s="7" t="s">
        <v>0</v>
      </c>
      <c r="H158" s="6" t="s">
        <v>6</v>
      </c>
      <c r="I158" s="9">
        <f t="shared" si="130"/>
        <v>0</v>
      </c>
      <c r="J158" s="10">
        <f t="shared" si="131"/>
        <v>0</v>
      </c>
      <c r="K158" s="11">
        <f t="shared" si="132"/>
        <v>1</v>
      </c>
      <c r="L158" s="10">
        <f t="shared" si="133"/>
        <v>0</v>
      </c>
      <c r="M158" s="11">
        <f t="shared" si="134"/>
        <v>1</v>
      </c>
      <c r="N158" s="10">
        <f t="shared" si="135"/>
        <v>0</v>
      </c>
      <c r="O158" s="11">
        <f t="shared" si="136"/>
        <v>0</v>
      </c>
      <c r="P158" s="10">
        <f t="shared" si="137"/>
        <v>0</v>
      </c>
      <c r="Q158" s="11">
        <f t="shared" si="138"/>
        <v>0</v>
      </c>
      <c r="R158" s="10">
        <f t="shared" si="139"/>
        <v>0</v>
      </c>
      <c r="S158" s="11">
        <f t="shared" si="140"/>
        <v>0</v>
      </c>
      <c r="T158" s="10">
        <f t="shared" si="141"/>
        <v>0</v>
      </c>
      <c r="U158" s="11">
        <f t="shared" si="142"/>
        <v>1</v>
      </c>
      <c r="V158" s="1">
        <f t="shared" si="143"/>
        <v>0</v>
      </c>
      <c r="W158" s="1">
        <f t="shared" si="143"/>
        <v>3</v>
      </c>
    </row>
    <row r="159" spans="1:23" ht="15" x14ac:dyDescent="0.2">
      <c r="A159" s="15" t="s">
        <v>260</v>
      </c>
      <c r="B159" s="13" t="s">
        <v>259</v>
      </c>
      <c r="C159" s="26"/>
      <c r="D159" s="27"/>
      <c r="E159" s="27"/>
      <c r="F159" s="27"/>
      <c r="G159" s="27"/>
      <c r="H159" s="27"/>
      <c r="I159" s="27"/>
      <c r="J159" s="10"/>
      <c r="K159" s="11"/>
      <c r="L159" s="10"/>
      <c r="M159" s="11"/>
      <c r="N159" s="10"/>
      <c r="O159" s="11"/>
      <c r="P159" s="10"/>
      <c r="Q159" s="11"/>
      <c r="R159" s="10"/>
      <c r="S159" s="11"/>
      <c r="T159" s="10"/>
      <c r="U159" s="11"/>
    </row>
    <row r="160" spans="1:23" ht="15" x14ac:dyDescent="0.2">
      <c r="A160" s="14" t="s">
        <v>338</v>
      </c>
      <c r="B160" s="5" t="s">
        <v>79</v>
      </c>
      <c r="C160" s="7" t="s">
        <v>0</v>
      </c>
      <c r="D160" s="7" t="s">
        <v>0</v>
      </c>
      <c r="E160" s="7" t="s">
        <v>0</v>
      </c>
      <c r="F160" s="7" t="s">
        <v>0</v>
      </c>
      <c r="G160" s="7" t="s">
        <v>0</v>
      </c>
      <c r="H160" s="7" t="s">
        <v>0</v>
      </c>
      <c r="I160" s="9" t="e">
        <f t="shared" si="130"/>
        <v>#DIV/0!</v>
      </c>
      <c r="J160" s="10">
        <f t="shared" si="131"/>
        <v>0</v>
      </c>
      <c r="K160" s="11">
        <f t="shared" si="132"/>
        <v>0</v>
      </c>
      <c r="L160" s="10">
        <f t="shared" si="133"/>
        <v>0</v>
      </c>
      <c r="M160" s="11">
        <f t="shared" si="134"/>
        <v>0</v>
      </c>
      <c r="N160" s="10">
        <f t="shared" si="135"/>
        <v>0</v>
      </c>
      <c r="O160" s="11">
        <f t="shared" si="136"/>
        <v>0</v>
      </c>
      <c r="P160" s="10">
        <f t="shared" si="137"/>
        <v>0</v>
      </c>
      <c r="Q160" s="11">
        <f t="shared" si="138"/>
        <v>0</v>
      </c>
      <c r="R160" s="10">
        <f t="shared" si="139"/>
        <v>0</v>
      </c>
      <c r="S160" s="11">
        <f t="shared" si="140"/>
        <v>0</v>
      </c>
      <c r="T160" s="10">
        <f t="shared" si="141"/>
        <v>0</v>
      </c>
      <c r="U160" s="11">
        <f t="shared" si="142"/>
        <v>0</v>
      </c>
      <c r="V160" s="1">
        <f t="shared" si="143"/>
        <v>0</v>
      </c>
      <c r="W160" s="1">
        <f t="shared" si="143"/>
        <v>0</v>
      </c>
    </row>
    <row r="161" spans="1:23" ht="15" x14ac:dyDescent="0.2">
      <c r="A161" s="14" t="s">
        <v>339</v>
      </c>
      <c r="B161" s="5" t="s">
        <v>36</v>
      </c>
      <c r="C161" s="7" t="s">
        <v>0</v>
      </c>
      <c r="D161" s="6" t="s">
        <v>6</v>
      </c>
      <c r="E161" s="7" t="s">
        <v>0</v>
      </c>
      <c r="F161" s="7" t="s">
        <v>0</v>
      </c>
      <c r="G161" s="7" t="s">
        <v>0</v>
      </c>
      <c r="H161" s="6" t="s">
        <v>6</v>
      </c>
      <c r="I161" s="9">
        <f t="shared" si="130"/>
        <v>0</v>
      </c>
      <c r="J161" s="10">
        <f t="shared" si="131"/>
        <v>0</v>
      </c>
      <c r="K161" s="11">
        <f t="shared" si="132"/>
        <v>0</v>
      </c>
      <c r="L161" s="10">
        <f t="shared" si="133"/>
        <v>0</v>
      </c>
      <c r="M161" s="11">
        <f t="shared" si="134"/>
        <v>1</v>
      </c>
      <c r="N161" s="10">
        <f t="shared" si="135"/>
        <v>0</v>
      </c>
      <c r="O161" s="11">
        <f t="shared" si="136"/>
        <v>0</v>
      </c>
      <c r="P161" s="10">
        <f t="shared" si="137"/>
        <v>0</v>
      </c>
      <c r="Q161" s="11">
        <f t="shared" si="138"/>
        <v>0</v>
      </c>
      <c r="R161" s="10">
        <f t="shared" si="139"/>
        <v>0</v>
      </c>
      <c r="S161" s="11">
        <f t="shared" si="140"/>
        <v>0</v>
      </c>
      <c r="T161" s="10">
        <f t="shared" si="141"/>
        <v>0</v>
      </c>
      <c r="U161" s="11">
        <f t="shared" si="142"/>
        <v>1</v>
      </c>
      <c r="V161" s="1">
        <f t="shared" si="143"/>
        <v>0</v>
      </c>
      <c r="W161" s="1">
        <f t="shared" si="143"/>
        <v>2</v>
      </c>
    </row>
    <row r="162" spans="1:23" ht="15" x14ac:dyDescent="0.2">
      <c r="A162" s="15" t="s">
        <v>262</v>
      </c>
      <c r="B162" s="13" t="s">
        <v>261</v>
      </c>
      <c r="C162" s="26"/>
      <c r="D162" s="27"/>
      <c r="E162" s="27"/>
      <c r="F162" s="27"/>
      <c r="G162" s="27"/>
      <c r="H162" s="27"/>
      <c r="I162" s="27"/>
      <c r="J162" s="10"/>
      <c r="K162" s="11"/>
      <c r="L162" s="10"/>
      <c r="M162" s="11"/>
      <c r="N162" s="10"/>
      <c r="O162" s="11"/>
      <c r="P162" s="10"/>
      <c r="Q162" s="11"/>
      <c r="R162" s="10"/>
      <c r="S162" s="11"/>
      <c r="T162" s="10"/>
      <c r="U162" s="11"/>
    </row>
    <row r="163" spans="1:23" ht="15" x14ac:dyDescent="0.2">
      <c r="A163" s="14" t="s">
        <v>340</v>
      </c>
      <c r="B163" s="5" t="s">
        <v>263</v>
      </c>
      <c r="C163" s="7" t="s">
        <v>0</v>
      </c>
      <c r="D163" s="6" t="s">
        <v>6</v>
      </c>
      <c r="E163" s="7" t="s">
        <v>0</v>
      </c>
      <c r="F163" s="7" t="s">
        <v>0</v>
      </c>
      <c r="G163" s="7" t="s">
        <v>0</v>
      </c>
      <c r="H163" s="7" t="s">
        <v>0</v>
      </c>
      <c r="I163" s="9">
        <f t="shared" si="130"/>
        <v>0</v>
      </c>
      <c r="J163" s="10">
        <f t="shared" si="131"/>
        <v>0</v>
      </c>
      <c r="K163" s="11">
        <f t="shared" si="132"/>
        <v>0</v>
      </c>
      <c r="L163" s="10">
        <f t="shared" si="133"/>
        <v>0</v>
      </c>
      <c r="M163" s="11">
        <f t="shared" si="134"/>
        <v>1</v>
      </c>
      <c r="N163" s="10">
        <f t="shared" si="135"/>
        <v>0</v>
      </c>
      <c r="O163" s="11">
        <f t="shared" si="136"/>
        <v>0</v>
      </c>
      <c r="P163" s="10">
        <f t="shared" si="137"/>
        <v>0</v>
      </c>
      <c r="Q163" s="11">
        <f t="shared" si="138"/>
        <v>0</v>
      </c>
      <c r="R163" s="10">
        <f t="shared" si="139"/>
        <v>0</v>
      </c>
      <c r="S163" s="11">
        <f t="shared" si="140"/>
        <v>0</v>
      </c>
      <c r="T163" s="10">
        <f t="shared" si="141"/>
        <v>0</v>
      </c>
      <c r="U163" s="11">
        <f t="shared" si="142"/>
        <v>0</v>
      </c>
      <c r="V163" s="1">
        <f t="shared" si="143"/>
        <v>0</v>
      </c>
      <c r="W163" s="1">
        <f t="shared" si="143"/>
        <v>1</v>
      </c>
    </row>
    <row r="164" spans="1:23" ht="15" x14ac:dyDescent="0.2">
      <c r="A164" s="14" t="s">
        <v>341</v>
      </c>
      <c r="B164" s="5" t="s">
        <v>264</v>
      </c>
      <c r="C164" s="7" t="s">
        <v>0</v>
      </c>
      <c r="D164" s="7" t="s">
        <v>0</v>
      </c>
      <c r="E164" s="7" t="s">
        <v>0</v>
      </c>
      <c r="F164" s="7" t="s">
        <v>0</v>
      </c>
      <c r="G164" s="7" t="s">
        <v>0</v>
      </c>
      <c r="H164" s="7" t="s">
        <v>0</v>
      </c>
      <c r="I164" s="9" t="e">
        <f t="shared" si="130"/>
        <v>#DIV/0!</v>
      </c>
      <c r="J164" s="10">
        <f t="shared" si="131"/>
        <v>0</v>
      </c>
      <c r="K164" s="11">
        <f t="shared" si="132"/>
        <v>0</v>
      </c>
      <c r="L164" s="10">
        <f t="shared" si="133"/>
        <v>0</v>
      </c>
      <c r="M164" s="11">
        <f t="shared" si="134"/>
        <v>0</v>
      </c>
      <c r="N164" s="10">
        <f t="shared" si="135"/>
        <v>0</v>
      </c>
      <c r="O164" s="11">
        <f t="shared" si="136"/>
        <v>0</v>
      </c>
      <c r="P164" s="10">
        <f t="shared" si="137"/>
        <v>0</v>
      </c>
      <c r="Q164" s="11">
        <f t="shared" si="138"/>
        <v>0</v>
      </c>
      <c r="R164" s="10">
        <f t="shared" si="139"/>
        <v>0</v>
      </c>
      <c r="S164" s="11">
        <f t="shared" si="140"/>
        <v>0</v>
      </c>
      <c r="T164" s="10">
        <f t="shared" si="141"/>
        <v>0</v>
      </c>
      <c r="U164" s="11">
        <f t="shared" si="142"/>
        <v>0</v>
      </c>
      <c r="V164" s="1">
        <f t="shared" si="143"/>
        <v>0</v>
      </c>
      <c r="W164" s="1">
        <f t="shared" si="143"/>
        <v>0</v>
      </c>
    </row>
    <row r="165" spans="1:23" ht="15" x14ac:dyDescent="0.2">
      <c r="A165" s="14" t="s">
        <v>342</v>
      </c>
      <c r="B165" s="5" t="s">
        <v>265</v>
      </c>
      <c r="C165" s="7" t="s">
        <v>0</v>
      </c>
      <c r="D165" s="6" t="s">
        <v>6</v>
      </c>
      <c r="E165" s="7" t="s">
        <v>0</v>
      </c>
      <c r="F165" s="7" t="s">
        <v>0</v>
      </c>
      <c r="G165" s="7" t="s">
        <v>0</v>
      </c>
      <c r="H165" s="7" t="s">
        <v>0</v>
      </c>
      <c r="I165" s="9">
        <f t="shared" si="130"/>
        <v>0</v>
      </c>
      <c r="J165" s="10">
        <f t="shared" si="131"/>
        <v>0</v>
      </c>
      <c r="K165" s="11">
        <f t="shared" si="132"/>
        <v>0</v>
      </c>
      <c r="L165" s="10">
        <f t="shared" si="133"/>
        <v>0</v>
      </c>
      <c r="M165" s="11">
        <f t="shared" si="134"/>
        <v>1</v>
      </c>
      <c r="N165" s="10">
        <f t="shared" si="135"/>
        <v>0</v>
      </c>
      <c r="O165" s="11">
        <f t="shared" si="136"/>
        <v>0</v>
      </c>
      <c r="P165" s="10">
        <f t="shared" si="137"/>
        <v>0</v>
      </c>
      <c r="Q165" s="11">
        <f t="shared" si="138"/>
        <v>0</v>
      </c>
      <c r="R165" s="10">
        <f t="shared" si="139"/>
        <v>0</v>
      </c>
      <c r="S165" s="11">
        <f t="shared" si="140"/>
        <v>0</v>
      </c>
      <c r="T165" s="10">
        <f t="shared" si="141"/>
        <v>0</v>
      </c>
      <c r="U165" s="11">
        <f t="shared" si="142"/>
        <v>0</v>
      </c>
      <c r="V165" s="1">
        <f t="shared" si="143"/>
        <v>0</v>
      </c>
      <c r="W165" s="1">
        <f t="shared" si="143"/>
        <v>1</v>
      </c>
    </row>
    <row r="166" spans="1:23" ht="15" x14ac:dyDescent="0.2">
      <c r="A166" s="14" t="s">
        <v>343</v>
      </c>
      <c r="B166" s="5" t="s">
        <v>266</v>
      </c>
      <c r="C166" s="7" t="s">
        <v>0</v>
      </c>
      <c r="D166" s="7" t="s">
        <v>0</v>
      </c>
      <c r="E166" s="7" t="s">
        <v>0</v>
      </c>
      <c r="F166" s="7" t="s">
        <v>0</v>
      </c>
      <c r="G166" s="7" t="s">
        <v>0</v>
      </c>
      <c r="H166" s="7" t="s">
        <v>0</v>
      </c>
      <c r="I166" s="9" t="e">
        <f t="shared" si="130"/>
        <v>#DIV/0!</v>
      </c>
      <c r="J166" s="10">
        <f t="shared" si="131"/>
        <v>0</v>
      </c>
      <c r="K166" s="11">
        <f t="shared" si="132"/>
        <v>0</v>
      </c>
      <c r="L166" s="10">
        <f t="shared" si="133"/>
        <v>0</v>
      </c>
      <c r="M166" s="11">
        <f t="shared" si="134"/>
        <v>0</v>
      </c>
      <c r="N166" s="10">
        <f t="shared" si="135"/>
        <v>0</v>
      </c>
      <c r="O166" s="11">
        <f t="shared" si="136"/>
        <v>0</v>
      </c>
      <c r="P166" s="10">
        <f t="shared" si="137"/>
        <v>0</v>
      </c>
      <c r="Q166" s="11">
        <f t="shared" si="138"/>
        <v>0</v>
      </c>
      <c r="R166" s="10">
        <f t="shared" si="139"/>
        <v>0</v>
      </c>
      <c r="S166" s="11">
        <f t="shared" si="140"/>
        <v>0</v>
      </c>
      <c r="T166" s="10">
        <f t="shared" si="141"/>
        <v>0</v>
      </c>
      <c r="U166" s="11">
        <f t="shared" si="142"/>
        <v>0</v>
      </c>
      <c r="V166" s="1">
        <f t="shared" si="143"/>
        <v>0</v>
      </c>
      <c r="W166" s="1">
        <f t="shared" si="143"/>
        <v>0</v>
      </c>
    </row>
    <row r="167" spans="1:23" ht="15" x14ac:dyDescent="0.2">
      <c r="A167" s="15" t="s">
        <v>268</v>
      </c>
      <c r="B167" s="13" t="s">
        <v>267</v>
      </c>
      <c r="C167" s="26"/>
      <c r="D167" s="27"/>
      <c r="E167" s="27"/>
      <c r="F167" s="27"/>
      <c r="G167" s="27"/>
      <c r="H167" s="27"/>
      <c r="I167" s="27"/>
      <c r="J167" s="10"/>
      <c r="K167" s="11"/>
      <c r="L167" s="10"/>
      <c r="M167" s="11"/>
      <c r="N167" s="10"/>
      <c r="O167" s="11"/>
      <c r="P167" s="10"/>
      <c r="Q167" s="11"/>
      <c r="R167" s="10"/>
      <c r="S167" s="11"/>
      <c r="T167" s="10"/>
      <c r="U167" s="11"/>
    </row>
    <row r="168" spans="1:23" ht="15" x14ac:dyDescent="0.2">
      <c r="A168" s="14" t="s">
        <v>344</v>
      </c>
      <c r="B168" s="5" t="s">
        <v>189</v>
      </c>
      <c r="C168" s="7" t="s">
        <v>0</v>
      </c>
      <c r="D168" s="7" t="s">
        <v>0</v>
      </c>
      <c r="E168" s="7" t="s">
        <v>0</v>
      </c>
      <c r="F168" s="7" t="s">
        <v>0</v>
      </c>
      <c r="G168" s="7" t="s">
        <v>0</v>
      </c>
      <c r="H168" s="7" t="s">
        <v>0</v>
      </c>
      <c r="I168" s="9" t="e">
        <f t="shared" ref="I168:I228" si="144">V168/W168</f>
        <v>#DIV/0!</v>
      </c>
      <c r="J168" s="10">
        <f t="shared" ref="J168:J228" si="145">IF(C168="OK",1,0)</f>
        <v>0</v>
      </c>
      <c r="K168" s="11">
        <f t="shared" ref="K168:K228" si="146">IF(OR(C168="N/A",C168="-"),0,1)</f>
        <v>0</v>
      </c>
      <c r="L168" s="10">
        <f t="shared" ref="L168:L228" si="147">IF(D168="OK",1,0)</f>
        <v>0</v>
      </c>
      <c r="M168" s="11">
        <f t="shared" ref="M168:M228" si="148">IF(OR(D168="N/A",D168="-"),0,1)</f>
        <v>0</v>
      </c>
      <c r="N168" s="10">
        <f t="shared" ref="N168:N228" si="149">IF(E168="OK",1,0)</f>
        <v>0</v>
      </c>
      <c r="O168" s="11">
        <f t="shared" ref="O168:O228" si="150">IF(OR(E168="N/A",E168="-"),0,1)</f>
        <v>0</v>
      </c>
      <c r="P168" s="10">
        <f t="shared" ref="P168:P228" si="151">IF(F168="OK",1,0)</f>
        <v>0</v>
      </c>
      <c r="Q168" s="11">
        <f t="shared" ref="Q168:Q228" si="152">IF(OR(F168="N/A",F168="-"),0,1)</f>
        <v>0</v>
      </c>
      <c r="R168" s="10">
        <f t="shared" ref="R168:R228" si="153">IF(G168="OK",1,0)</f>
        <v>0</v>
      </c>
      <c r="S168" s="11">
        <f t="shared" ref="S168:S228" si="154">IF(OR(G168="N/A",G168="-"),0,1)</f>
        <v>0</v>
      </c>
      <c r="T168" s="10">
        <f t="shared" ref="T168:T228" si="155">IF(H168="OK",1,0)</f>
        <v>0</v>
      </c>
      <c r="U168" s="11">
        <f t="shared" ref="U168:U228" si="156">IF(OR(H168="N/A",H168="-"),0,1)</f>
        <v>0</v>
      </c>
      <c r="V168" s="1">
        <f t="shared" ref="V168:W198" si="157">J168+L168+N168+P168+R168+T168</f>
        <v>0</v>
      </c>
      <c r="W168" s="1">
        <f t="shared" si="157"/>
        <v>0</v>
      </c>
    </row>
    <row r="169" spans="1:23" ht="15" x14ac:dyDescent="0.2">
      <c r="A169" s="14" t="s">
        <v>345</v>
      </c>
      <c r="B169" s="5" t="s">
        <v>190</v>
      </c>
      <c r="C169" s="7" t="s">
        <v>0</v>
      </c>
      <c r="D169" s="7" t="s">
        <v>0</v>
      </c>
      <c r="E169" s="7" t="s">
        <v>0</v>
      </c>
      <c r="F169" s="7" t="s">
        <v>0</v>
      </c>
      <c r="G169" s="7" t="s">
        <v>0</v>
      </c>
      <c r="H169" s="7" t="s">
        <v>0</v>
      </c>
      <c r="I169" s="9" t="e">
        <f t="shared" si="144"/>
        <v>#DIV/0!</v>
      </c>
      <c r="J169" s="10">
        <f t="shared" si="145"/>
        <v>0</v>
      </c>
      <c r="K169" s="11">
        <f t="shared" si="146"/>
        <v>0</v>
      </c>
      <c r="L169" s="10">
        <f t="shared" si="147"/>
        <v>0</v>
      </c>
      <c r="M169" s="11">
        <f t="shared" si="148"/>
        <v>0</v>
      </c>
      <c r="N169" s="10">
        <f t="shared" si="149"/>
        <v>0</v>
      </c>
      <c r="O169" s="11">
        <f t="shared" si="150"/>
        <v>0</v>
      </c>
      <c r="P169" s="10">
        <f t="shared" si="151"/>
        <v>0</v>
      </c>
      <c r="Q169" s="11">
        <f t="shared" si="152"/>
        <v>0</v>
      </c>
      <c r="R169" s="10">
        <f t="shared" si="153"/>
        <v>0</v>
      </c>
      <c r="S169" s="11">
        <f t="shared" si="154"/>
        <v>0</v>
      </c>
      <c r="T169" s="10">
        <f t="shared" si="155"/>
        <v>0</v>
      </c>
      <c r="U169" s="11">
        <f t="shared" si="156"/>
        <v>0</v>
      </c>
      <c r="V169" s="1">
        <f t="shared" si="157"/>
        <v>0</v>
      </c>
      <c r="W169" s="1">
        <f t="shared" si="157"/>
        <v>0</v>
      </c>
    </row>
    <row r="170" spans="1:23" ht="15" x14ac:dyDescent="0.2">
      <c r="A170" s="14" t="s">
        <v>346</v>
      </c>
      <c r="B170" s="5" t="s">
        <v>269</v>
      </c>
      <c r="C170" s="7" t="s">
        <v>0</v>
      </c>
      <c r="D170" s="7" t="s">
        <v>0</v>
      </c>
      <c r="E170" s="7" t="s">
        <v>0</v>
      </c>
      <c r="F170" s="7" t="s">
        <v>0</v>
      </c>
      <c r="G170" s="7" t="s">
        <v>0</v>
      </c>
      <c r="H170" s="6" t="s">
        <v>6</v>
      </c>
      <c r="I170" s="9">
        <f t="shared" si="144"/>
        <v>0</v>
      </c>
      <c r="J170" s="10">
        <f t="shared" si="145"/>
        <v>0</v>
      </c>
      <c r="K170" s="11">
        <f t="shared" si="146"/>
        <v>0</v>
      </c>
      <c r="L170" s="10">
        <f t="shared" si="147"/>
        <v>0</v>
      </c>
      <c r="M170" s="11">
        <f t="shared" si="148"/>
        <v>0</v>
      </c>
      <c r="N170" s="10">
        <f t="shared" si="149"/>
        <v>0</v>
      </c>
      <c r="O170" s="11">
        <f t="shared" si="150"/>
        <v>0</v>
      </c>
      <c r="P170" s="10">
        <f t="shared" si="151"/>
        <v>0</v>
      </c>
      <c r="Q170" s="11">
        <f t="shared" si="152"/>
        <v>0</v>
      </c>
      <c r="R170" s="10">
        <f t="shared" si="153"/>
        <v>0</v>
      </c>
      <c r="S170" s="11">
        <f t="shared" si="154"/>
        <v>0</v>
      </c>
      <c r="T170" s="10">
        <f t="shared" si="155"/>
        <v>0</v>
      </c>
      <c r="U170" s="11">
        <f t="shared" si="156"/>
        <v>1</v>
      </c>
      <c r="V170" s="1">
        <f t="shared" si="157"/>
        <v>0</v>
      </c>
      <c r="W170" s="1">
        <f t="shared" si="157"/>
        <v>1</v>
      </c>
    </row>
    <row r="171" spans="1:23" ht="15" x14ac:dyDescent="0.2">
      <c r="A171" s="15" t="s">
        <v>271</v>
      </c>
      <c r="B171" s="13" t="s">
        <v>270</v>
      </c>
      <c r="C171" s="6" t="s">
        <v>6</v>
      </c>
      <c r="D171" s="6" t="s">
        <v>6</v>
      </c>
      <c r="E171" s="6" t="s">
        <v>6</v>
      </c>
      <c r="F171" s="6" t="s">
        <v>6</v>
      </c>
      <c r="G171" s="6" t="s">
        <v>6</v>
      </c>
      <c r="H171" s="6" t="s">
        <v>6</v>
      </c>
      <c r="I171" s="9">
        <f t="shared" si="144"/>
        <v>0</v>
      </c>
      <c r="J171" s="10">
        <f t="shared" si="145"/>
        <v>0</v>
      </c>
      <c r="K171" s="11">
        <f t="shared" si="146"/>
        <v>1</v>
      </c>
      <c r="L171" s="10">
        <f t="shared" si="147"/>
        <v>0</v>
      </c>
      <c r="M171" s="11">
        <f t="shared" si="148"/>
        <v>1</v>
      </c>
      <c r="N171" s="10">
        <f t="shared" si="149"/>
        <v>0</v>
      </c>
      <c r="O171" s="11">
        <f t="shared" si="150"/>
        <v>1</v>
      </c>
      <c r="P171" s="10">
        <f t="shared" si="151"/>
        <v>0</v>
      </c>
      <c r="Q171" s="11">
        <f t="shared" si="152"/>
        <v>1</v>
      </c>
      <c r="R171" s="10">
        <f t="shared" si="153"/>
        <v>0</v>
      </c>
      <c r="S171" s="11">
        <f t="shared" si="154"/>
        <v>1</v>
      </c>
      <c r="T171" s="10">
        <f t="shared" si="155"/>
        <v>0</v>
      </c>
      <c r="U171" s="11">
        <f t="shared" si="156"/>
        <v>1</v>
      </c>
      <c r="V171" s="1">
        <f t="shared" si="157"/>
        <v>0</v>
      </c>
      <c r="W171" s="1">
        <f t="shared" si="157"/>
        <v>6</v>
      </c>
    </row>
    <row r="172" spans="1:23" ht="15" x14ac:dyDescent="0.2">
      <c r="A172" s="15" t="s">
        <v>273</v>
      </c>
      <c r="B172" s="13" t="s">
        <v>272</v>
      </c>
      <c r="C172" s="26"/>
      <c r="D172" s="27"/>
      <c r="E172" s="27"/>
      <c r="F172" s="27"/>
      <c r="G172" s="27"/>
      <c r="H172" s="27"/>
      <c r="I172" s="27"/>
      <c r="J172" s="10"/>
      <c r="K172" s="11"/>
      <c r="L172" s="10"/>
      <c r="M172" s="11"/>
      <c r="N172" s="10"/>
      <c r="O172" s="11"/>
      <c r="P172" s="10"/>
      <c r="Q172" s="11"/>
      <c r="R172" s="10"/>
      <c r="S172" s="11"/>
      <c r="T172" s="10"/>
      <c r="U172" s="11"/>
    </row>
    <row r="173" spans="1:23" ht="15" x14ac:dyDescent="0.2">
      <c r="A173" s="14" t="s">
        <v>347</v>
      </c>
      <c r="B173" s="5" t="s">
        <v>274</v>
      </c>
      <c r="C173" s="7" t="s">
        <v>0</v>
      </c>
      <c r="D173" s="6" t="s">
        <v>6</v>
      </c>
      <c r="E173" s="7" t="s">
        <v>0</v>
      </c>
      <c r="F173" s="6" t="s">
        <v>6</v>
      </c>
      <c r="G173" s="6" t="s">
        <v>6</v>
      </c>
      <c r="H173" s="6" t="s">
        <v>6</v>
      </c>
      <c r="I173" s="9">
        <f t="shared" si="144"/>
        <v>0</v>
      </c>
      <c r="J173" s="10">
        <f t="shared" si="145"/>
        <v>0</v>
      </c>
      <c r="K173" s="11">
        <f t="shared" si="146"/>
        <v>0</v>
      </c>
      <c r="L173" s="10">
        <f t="shared" si="147"/>
        <v>0</v>
      </c>
      <c r="M173" s="11">
        <f t="shared" si="148"/>
        <v>1</v>
      </c>
      <c r="N173" s="10">
        <f t="shared" si="149"/>
        <v>0</v>
      </c>
      <c r="O173" s="11">
        <f t="shared" si="150"/>
        <v>0</v>
      </c>
      <c r="P173" s="10">
        <f t="shared" si="151"/>
        <v>0</v>
      </c>
      <c r="Q173" s="11">
        <f t="shared" si="152"/>
        <v>1</v>
      </c>
      <c r="R173" s="10">
        <f t="shared" si="153"/>
        <v>0</v>
      </c>
      <c r="S173" s="11">
        <f t="shared" si="154"/>
        <v>1</v>
      </c>
      <c r="T173" s="10">
        <f t="shared" si="155"/>
        <v>0</v>
      </c>
      <c r="U173" s="11">
        <f t="shared" si="156"/>
        <v>1</v>
      </c>
      <c r="V173" s="1">
        <f t="shared" si="157"/>
        <v>0</v>
      </c>
      <c r="W173" s="1">
        <f t="shared" si="157"/>
        <v>4</v>
      </c>
    </row>
    <row r="174" spans="1:23" ht="15" x14ac:dyDescent="0.2">
      <c r="A174" s="14" t="s">
        <v>348</v>
      </c>
      <c r="B174" s="5" t="s">
        <v>275</v>
      </c>
      <c r="C174" s="7" t="s">
        <v>0</v>
      </c>
      <c r="D174" s="6" t="s">
        <v>6</v>
      </c>
      <c r="E174" s="7" t="s">
        <v>0</v>
      </c>
      <c r="F174" s="6" t="s">
        <v>6</v>
      </c>
      <c r="G174" s="6" t="s">
        <v>6</v>
      </c>
      <c r="H174" s="6" t="s">
        <v>6</v>
      </c>
      <c r="I174" s="9">
        <f t="shared" si="144"/>
        <v>0</v>
      </c>
      <c r="J174" s="10">
        <f t="shared" si="145"/>
        <v>0</v>
      </c>
      <c r="K174" s="11">
        <f t="shared" si="146"/>
        <v>0</v>
      </c>
      <c r="L174" s="10">
        <f t="shared" si="147"/>
        <v>0</v>
      </c>
      <c r="M174" s="11">
        <f t="shared" si="148"/>
        <v>1</v>
      </c>
      <c r="N174" s="10">
        <f t="shared" si="149"/>
        <v>0</v>
      </c>
      <c r="O174" s="11">
        <f t="shared" si="150"/>
        <v>0</v>
      </c>
      <c r="P174" s="10">
        <f t="shared" si="151"/>
        <v>0</v>
      </c>
      <c r="Q174" s="11">
        <f t="shared" si="152"/>
        <v>1</v>
      </c>
      <c r="R174" s="10">
        <f t="shared" si="153"/>
        <v>0</v>
      </c>
      <c r="S174" s="11">
        <f t="shared" si="154"/>
        <v>1</v>
      </c>
      <c r="T174" s="10">
        <f t="shared" si="155"/>
        <v>0</v>
      </c>
      <c r="U174" s="11">
        <f t="shared" si="156"/>
        <v>1</v>
      </c>
      <c r="V174" s="1">
        <f t="shared" si="157"/>
        <v>0</v>
      </c>
      <c r="W174" s="1">
        <f t="shared" si="157"/>
        <v>4</v>
      </c>
    </row>
    <row r="175" spans="1:23" ht="15" x14ac:dyDescent="0.2">
      <c r="A175" s="14" t="s">
        <v>349</v>
      </c>
      <c r="B175" s="5" t="s">
        <v>276</v>
      </c>
      <c r="C175" s="7" t="s">
        <v>0</v>
      </c>
      <c r="D175" s="6" t="s">
        <v>6</v>
      </c>
      <c r="E175" s="7" t="s">
        <v>0</v>
      </c>
      <c r="F175" s="6" t="s">
        <v>6</v>
      </c>
      <c r="G175" s="6" t="s">
        <v>6</v>
      </c>
      <c r="H175" s="6" t="s">
        <v>6</v>
      </c>
      <c r="I175" s="9">
        <f t="shared" si="144"/>
        <v>0</v>
      </c>
      <c r="J175" s="10">
        <f t="shared" si="145"/>
        <v>0</v>
      </c>
      <c r="K175" s="11">
        <f t="shared" si="146"/>
        <v>0</v>
      </c>
      <c r="L175" s="10">
        <f t="shared" si="147"/>
        <v>0</v>
      </c>
      <c r="M175" s="11">
        <f t="shared" si="148"/>
        <v>1</v>
      </c>
      <c r="N175" s="10">
        <f t="shared" si="149"/>
        <v>0</v>
      </c>
      <c r="O175" s="11">
        <f t="shared" si="150"/>
        <v>0</v>
      </c>
      <c r="P175" s="10">
        <f t="shared" si="151"/>
        <v>0</v>
      </c>
      <c r="Q175" s="11">
        <f t="shared" si="152"/>
        <v>1</v>
      </c>
      <c r="R175" s="10">
        <f t="shared" si="153"/>
        <v>0</v>
      </c>
      <c r="S175" s="11">
        <f t="shared" si="154"/>
        <v>1</v>
      </c>
      <c r="T175" s="10">
        <f t="shared" si="155"/>
        <v>0</v>
      </c>
      <c r="U175" s="11">
        <f t="shared" si="156"/>
        <v>1</v>
      </c>
      <c r="V175" s="1">
        <f t="shared" si="157"/>
        <v>0</v>
      </c>
      <c r="W175" s="1">
        <f t="shared" si="157"/>
        <v>4</v>
      </c>
    </row>
    <row r="176" spans="1:23" ht="15" x14ac:dyDescent="0.2">
      <c r="A176" s="14" t="s">
        <v>350</v>
      </c>
      <c r="B176" s="5" t="s">
        <v>277</v>
      </c>
      <c r="C176" s="7" t="s">
        <v>0</v>
      </c>
      <c r="D176" s="6" t="s">
        <v>6</v>
      </c>
      <c r="E176" s="7" t="s">
        <v>0</v>
      </c>
      <c r="F176" s="6" t="s">
        <v>6</v>
      </c>
      <c r="G176" s="6" t="s">
        <v>6</v>
      </c>
      <c r="H176" s="6" t="s">
        <v>6</v>
      </c>
      <c r="I176" s="9">
        <f t="shared" si="144"/>
        <v>0</v>
      </c>
      <c r="J176" s="10">
        <f t="shared" si="145"/>
        <v>0</v>
      </c>
      <c r="K176" s="11">
        <f t="shared" si="146"/>
        <v>0</v>
      </c>
      <c r="L176" s="10">
        <f t="shared" si="147"/>
        <v>0</v>
      </c>
      <c r="M176" s="11">
        <f t="shared" si="148"/>
        <v>1</v>
      </c>
      <c r="N176" s="10">
        <f t="shared" si="149"/>
        <v>0</v>
      </c>
      <c r="O176" s="11">
        <f t="shared" si="150"/>
        <v>0</v>
      </c>
      <c r="P176" s="10">
        <f t="shared" si="151"/>
        <v>0</v>
      </c>
      <c r="Q176" s="11">
        <f t="shared" si="152"/>
        <v>1</v>
      </c>
      <c r="R176" s="10">
        <f t="shared" si="153"/>
        <v>0</v>
      </c>
      <c r="S176" s="11">
        <f t="shared" si="154"/>
        <v>1</v>
      </c>
      <c r="T176" s="10">
        <f t="shared" si="155"/>
        <v>0</v>
      </c>
      <c r="U176" s="11">
        <f t="shared" si="156"/>
        <v>1</v>
      </c>
      <c r="V176" s="1">
        <f t="shared" si="157"/>
        <v>0</v>
      </c>
      <c r="W176" s="1">
        <f t="shared" si="157"/>
        <v>4</v>
      </c>
    </row>
    <row r="177" spans="1:23" ht="15" x14ac:dyDescent="0.2">
      <c r="A177" s="14" t="s">
        <v>351</v>
      </c>
      <c r="B177" s="5" t="s">
        <v>278</v>
      </c>
      <c r="C177" s="7" t="s">
        <v>0</v>
      </c>
      <c r="D177" s="6" t="s">
        <v>6</v>
      </c>
      <c r="E177" s="7" t="s">
        <v>0</v>
      </c>
      <c r="F177" s="6" t="s">
        <v>6</v>
      </c>
      <c r="G177" s="6" t="s">
        <v>6</v>
      </c>
      <c r="H177" s="6" t="s">
        <v>6</v>
      </c>
      <c r="I177" s="9">
        <f t="shared" si="144"/>
        <v>0</v>
      </c>
      <c r="J177" s="10">
        <f t="shared" si="145"/>
        <v>0</v>
      </c>
      <c r="K177" s="11">
        <f t="shared" si="146"/>
        <v>0</v>
      </c>
      <c r="L177" s="10">
        <f t="shared" si="147"/>
        <v>0</v>
      </c>
      <c r="M177" s="11">
        <f t="shared" si="148"/>
        <v>1</v>
      </c>
      <c r="N177" s="10">
        <f t="shared" si="149"/>
        <v>0</v>
      </c>
      <c r="O177" s="11">
        <f t="shared" si="150"/>
        <v>0</v>
      </c>
      <c r="P177" s="10">
        <f t="shared" si="151"/>
        <v>0</v>
      </c>
      <c r="Q177" s="11">
        <f t="shared" si="152"/>
        <v>1</v>
      </c>
      <c r="R177" s="10">
        <f t="shared" si="153"/>
        <v>0</v>
      </c>
      <c r="S177" s="11">
        <f t="shared" si="154"/>
        <v>1</v>
      </c>
      <c r="T177" s="10">
        <f t="shared" si="155"/>
        <v>0</v>
      </c>
      <c r="U177" s="11">
        <f t="shared" si="156"/>
        <v>1</v>
      </c>
      <c r="V177" s="1">
        <f t="shared" si="157"/>
        <v>0</v>
      </c>
      <c r="W177" s="1">
        <f t="shared" si="157"/>
        <v>4</v>
      </c>
    </row>
    <row r="178" spans="1:23" ht="15" x14ac:dyDescent="0.2">
      <c r="A178" s="15" t="s">
        <v>280</v>
      </c>
      <c r="B178" s="13" t="s">
        <v>279</v>
      </c>
      <c r="C178" s="7" t="s">
        <v>0</v>
      </c>
      <c r="D178" s="6" t="s">
        <v>6</v>
      </c>
      <c r="E178" s="7" t="s">
        <v>0</v>
      </c>
      <c r="F178" s="6" t="s">
        <v>6</v>
      </c>
      <c r="G178" s="6" t="s">
        <v>6</v>
      </c>
      <c r="H178" s="6" t="s">
        <v>6</v>
      </c>
      <c r="I178" s="9">
        <f t="shared" si="144"/>
        <v>0</v>
      </c>
      <c r="J178" s="10">
        <f t="shared" si="145"/>
        <v>0</v>
      </c>
      <c r="K178" s="11">
        <f t="shared" si="146"/>
        <v>0</v>
      </c>
      <c r="L178" s="10">
        <f t="shared" si="147"/>
        <v>0</v>
      </c>
      <c r="M178" s="11">
        <f t="shared" si="148"/>
        <v>1</v>
      </c>
      <c r="N178" s="10">
        <f t="shared" si="149"/>
        <v>0</v>
      </c>
      <c r="O178" s="11">
        <f t="shared" si="150"/>
        <v>0</v>
      </c>
      <c r="P178" s="10">
        <f t="shared" si="151"/>
        <v>0</v>
      </c>
      <c r="Q178" s="11">
        <f t="shared" si="152"/>
        <v>1</v>
      </c>
      <c r="R178" s="10">
        <f t="shared" si="153"/>
        <v>0</v>
      </c>
      <c r="S178" s="11">
        <f t="shared" si="154"/>
        <v>1</v>
      </c>
      <c r="T178" s="10">
        <f t="shared" si="155"/>
        <v>0</v>
      </c>
      <c r="U178" s="11">
        <f t="shared" si="156"/>
        <v>1</v>
      </c>
      <c r="V178" s="1">
        <f t="shared" si="157"/>
        <v>0</v>
      </c>
      <c r="W178" s="1">
        <f t="shared" si="157"/>
        <v>4</v>
      </c>
    </row>
    <row r="179" spans="1:23" ht="15" x14ac:dyDescent="0.2">
      <c r="A179" s="15" t="s">
        <v>282</v>
      </c>
      <c r="B179" s="13" t="s">
        <v>281</v>
      </c>
      <c r="C179" s="26"/>
      <c r="D179" s="27"/>
      <c r="E179" s="27"/>
      <c r="F179" s="27"/>
      <c r="G179" s="27"/>
      <c r="H179" s="27"/>
      <c r="I179" s="27"/>
      <c r="J179" s="10"/>
      <c r="K179" s="11"/>
      <c r="L179" s="10"/>
      <c r="M179" s="11"/>
      <c r="N179" s="10"/>
      <c r="O179" s="11"/>
      <c r="P179" s="10"/>
      <c r="Q179" s="11"/>
      <c r="R179" s="10"/>
      <c r="S179" s="11"/>
      <c r="T179" s="10"/>
      <c r="U179" s="11"/>
    </row>
    <row r="180" spans="1:23" ht="15" x14ac:dyDescent="0.2">
      <c r="A180" s="14" t="s">
        <v>352</v>
      </c>
      <c r="B180" s="5" t="s">
        <v>283</v>
      </c>
      <c r="C180" s="7" t="s">
        <v>0</v>
      </c>
      <c r="D180" s="6" t="s">
        <v>6</v>
      </c>
      <c r="E180" s="7" t="s">
        <v>0</v>
      </c>
      <c r="F180" s="6" t="s">
        <v>6</v>
      </c>
      <c r="G180" s="6" t="s">
        <v>6</v>
      </c>
      <c r="H180" s="6" t="s">
        <v>6</v>
      </c>
      <c r="I180" s="9">
        <f t="shared" si="144"/>
        <v>0</v>
      </c>
      <c r="J180" s="10">
        <f t="shared" si="145"/>
        <v>0</v>
      </c>
      <c r="K180" s="11">
        <f t="shared" si="146"/>
        <v>0</v>
      </c>
      <c r="L180" s="10">
        <f t="shared" si="147"/>
        <v>0</v>
      </c>
      <c r="M180" s="11">
        <f t="shared" si="148"/>
        <v>1</v>
      </c>
      <c r="N180" s="10">
        <f t="shared" si="149"/>
        <v>0</v>
      </c>
      <c r="O180" s="11">
        <f t="shared" si="150"/>
        <v>0</v>
      </c>
      <c r="P180" s="10">
        <f t="shared" si="151"/>
        <v>0</v>
      </c>
      <c r="Q180" s="11">
        <f t="shared" si="152"/>
        <v>1</v>
      </c>
      <c r="R180" s="10">
        <f t="shared" si="153"/>
        <v>0</v>
      </c>
      <c r="S180" s="11">
        <f t="shared" si="154"/>
        <v>1</v>
      </c>
      <c r="T180" s="10">
        <f t="shared" si="155"/>
        <v>0</v>
      </c>
      <c r="U180" s="11">
        <f t="shared" si="156"/>
        <v>1</v>
      </c>
      <c r="V180" s="1">
        <f t="shared" si="157"/>
        <v>0</v>
      </c>
      <c r="W180" s="1">
        <f t="shared" si="157"/>
        <v>4</v>
      </c>
    </row>
    <row r="181" spans="1:23" ht="15" x14ac:dyDescent="0.2">
      <c r="A181" s="14" t="s">
        <v>353</v>
      </c>
      <c r="B181" s="5" t="s">
        <v>284</v>
      </c>
      <c r="C181" s="7" t="s">
        <v>0</v>
      </c>
      <c r="D181" s="6" t="s">
        <v>6</v>
      </c>
      <c r="E181" s="7" t="s">
        <v>0</v>
      </c>
      <c r="F181" s="6" t="s">
        <v>6</v>
      </c>
      <c r="G181" s="6" t="s">
        <v>6</v>
      </c>
      <c r="H181" s="6" t="s">
        <v>6</v>
      </c>
      <c r="I181" s="9">
        <f t="shared" si="144"/>
        <v>0</v>
      </c>
      <c r="J181" s="10">
        <f t="shared" si="145"/>
        <v>0</v>
      </c>
      <c r="K181" s="11">
        <f t="shared" si="146"/>
        <v>0</v>
      </c>
      <c r="L181" s="10">
        <f t="shared" si="147"/>
        <v>0</v>
      </c>
      <c r="M181" s="11">
        <f t="shared" si="148"/>
        <v>1</v>
      </c>
      <c r="N181" s="10">
        <f t="shared" si="149"/>
        <v>0</v>
      </c>
      <c r="O181" s="11">
        <f t="shared" si="150"/>
        <v>0</v>
      </c>
      <c r="P181" s="10">
        <f t="shared" si="151"/>
        <v>0</v>
      </c>
      <c r="Q181" s="11">
        <f t="shared" si="152"/>
        <v>1</v>
      </c>
      <c r="R181" s="10">
        <f t="shared" si="153"/>
        <v>0</v>
      </c>
      <c r="S181" s="11">
        <f t="shared" si="154"/>
        <v>1</v>
      </c>
      <c r="T181" s="10">
        <f t="shared" si="155"/>
        <v>0</v>
      </c>
      <c r="U181" s="11">
        <f t="shared" si="156"/>
        <v>1</v>
      </c>
      <c r="V181" s="1">
        <f t="shared" si="157"/>
        <v>0</v>
      </c>
      <c r="W181" s="1">
        <f t="shared" si="157"/>
        <v>4</v>
      </c>
    </row>
    <row r="182" spans="1:23" ht="15" x14ac:dyDescent="0.2">
      <c r="A182" s="14" t="s">
        <v>354</v>
      </c>
      <c r="B182" s="5" t="s">
        <v>285</v>
      </c>
      <c r="C182" s="7" t="s">
        <v>0</v>
      </c>
      <c r="D182" s="6" t="s">
        <v>6</v>
      </c>
      <c r="E182" s="7" t="s">
        <v>0</v>
      </c>
      <c r="F182" s="6" t="s">
        <v>6</v>
      </c>
      <c r="G182" s="6" t="s">
        <v>6</v>
      </c>
      <c r="H182" s="6" t="s">
        <v>6</v>
      </c>
      <c r="I182" s="9">
        <f t="shared" si="144"/>
        <v>0</v>
      </c>
      <c r="J182" s="10">
        <f t="shared" si="145"/>
        <v>0</v>
      </c>
      <c r="K182" s="11">
        <f t="shared" si="146"/>
        <v>0</v>
      </c>
      <c r="L182" s="10">
        <f t="shared" si="147"/>
        <v>0</v>
      </c>
      <c r="M182" s="11">
        <f t="shared" si="148"/>
        <v>1</v>
      </c>
      <c r="N182" s="10">
        <f t="shared" si="149"/>
        <v>0</v>
      </c>
      <c r="O182" s="11">
        <f t="shared" si="150"/>
        <v>0</v>
      </c>
      <c r="P182" s="10">
        <f t="shared" si="151"/>
        <v>0</v>
      </c>
      <c r="Q182" s="11">
        <f t="shared" si="152"/>
        <v>1</v>
      </c>
      <c r="R182" s="10">
        <f t="shared" si="153"/>
        <v>0</v>
      </c>
      <c r="S182" s="11">
        <f t="shared" si="154"/>
        <v>1</v>
      </c>
      <c r="T182" s="10">
        <f t="shared" si="155"/>
        <v>0</v>
      </c>
      <c r="U182" s="11">
        <f t="shared" si="156"/>
        <v>1</v>
      </c>
      <c r="V182" s="1">
        <f t="shared" si="157"/>
        <v>0</v>
      </c>
      <c r="W182" s="1">
        <f t="shared" si="157"/>
        <v>4</v>
      </c>
    </row>
    <row r="183" spans="1:23" ht="15" x14ac:dyDescent="0.2">
      <c r="A183" s="14" t="s">
        <v>355</v>
      </c>
      <c r="B183" s="5" t="s">
        <v>286</v>
      </c>
      <c r="C183" s="7" t="s">
        <v>0</v>
      </c>
      <c r="D183" s="6" t="s">
        <v>6</v>
      </c>
      <c r="E183" s="7" t="s">
        <v>0</v>
      </c>
      <c r="F183" s="6" t="s">
        <v>6</v>
      </c>
      <c r="G183" s="6" t="s">
        <v>6</v>
      </c>
      <c r="H183" s="6" t="s">
        <v>6</v>
      </c>
      <c r="I183" s="9">
        <f t="shared" si="144"/>
        <v>0</v>
      </c>
      <c r="J183" s="10">
        <f t="shared" si="145"/>
        <v>0</v>
      </c>
      <c r="K183" s="11">
        <f t="shared" si="146"/>
        <v>0</v>
      </c>
      <c r="L183" s="10">
        <f t="shared" si="147"/>
        <v>0</v>
      </c>
      <c r="M183" s="11">
        <f t="shared" si="148"/>
        <v>1</v>
      </c>
      <c r="N183" s="10">
        <f t="shared" si="149"/>
        <v>0</v>
      </c>
      <c r="O183" s="11">
        <f t="shared" si="150"/>
        <v>0</v>
      </c>
      <c r="P183" s="10">
        <f t="shared" si="151"/>
        <v>0</v>
      </c>
      <c r="Q183" s="11">
        <f t="shared" si="152"/>
        <v>1</v>
      </c>
      <c r="R183" s="10">
        <f t="shared" si="153"/>
        <v>0</v>
      </c>
      <c r="S183" s="11">
        <f t="shared" si="154"/>
        <v>1</v>
      </c>
      <c r="T183" s="10">
        <f t="shared" si="155"/>
        <v>0</v>
      </c>
      <c r="U183" s="11">
        <f t="shared" si="156"/>
        <v>1</v>
      </c>
      <c r="V183" s="1">
        <f t="shared" si="157"/>
        <v>0</v>
      </c>
      <c r="W183" s="1">
        <f t="shared" si="157"/>
        <v>4</v>
      </c>
    </row>
    <row r="184" spans="1:23" ht="15" x14ac:dyDescent="0.2">
      <c r="A184" s="14" t="s">
        <v>356</v>
      </c>
      <c r="B184" s="5" t="s">
        <v>287</v>
      </c>
      <c r="C184" s="7" t="s">
        <v>0</v>
      </c>
      <c r="D184" s="6" t="s">
        <v>6</v>
      </c>
      <c r="E184" s="7" t="s">
        <v>0</v>
      </c>
      <c r="F184" s="6" t="s">
        <v>6</v>
      </c>
      <c r="G184" s="6" t="s">
        <v>6</v>
      </c>
      <c r="H184" s="6" t="s">
        <v>6</v>
      </c>
      <c r="I184" s="9">
        <f t="shared" si="144"/>
        <v>0</v>
      </c>
      <c r="J184" s="10">
        <f t="shared" si="145"/>
        <v>0</v>
      </c>
      <c r="K184" s="11">
        <f t="shared" si="146"/>
        <v>0</v>
      </c>
      <c r="L184" s="10">
        <f t="shared" si="147"/>
        <v>0</v>
      </c>
      <c r="M184" s="11">
        <f t="shared" si="148"/>
        <v>1</v>
      </c>
      <c r="N184" s="10">
        <f t="shared" si="149"/>
        <v>0</v>
      </c>
      <c r="O184" s="11">
        <f t="shared" si="150"/>
        <v>0</v>
      </c>
      <c r="P184" s="10">
        <f t="shared" si="151"/>
        <v>0</v>
      </c>
      <c r="Q184" s="11">
        <f t="shared" si="152"/>
        <v>1</v>
      </c>
      <c r="R184" s="10">
        <f t="shared" si="153"/>
        <v>0</v>
      </c>
      <c r="S184" s="11">
        <f t="shared" si="154"/>
        <v>1</v>
      </c>
      <c r="T184" s="10">
        <f t="shared" si="155"/>
        <v>0</v>
      </c>
      <c r="U184" s="11">
        <f t="shared" si="156"/>
        <v>1</v>
      </c>
      <c r="V184" s="1">
        <f t="shared" si="157"/>
        <v>0</v>
      </c>
      <c r="W184" s="1">
        <f t="shared" si="157"/>
        <v>4</v>
      </c>
    </row>
    <row r="185" spans="1:23" ht="15" customHeight="1" x14ac:dyDescent="0.2">
      <c r="A185" s="25" t="s">
        <v>288</v>
      </c>
      <c r="B185" s="25"/>
      <c r="C185" s="25"/>
      <c r="D185" s="25"/>
      <c r="E185" s="25"/>
      <c r="F185" s="25"/>
      <c r="G185" s="25"/>
      <c r="H185" s="25"/>
      <c r="I185" s="25"/>
      <c r="J185" s="10"/>
      <c r="K185" s="11"/>
      <c r="L185" s="10"/>
      <c r="M185" s="11"/>
      <c r="N185" s="10"/>
      <c r="O185" s="11"/>
      <c r="P185" s="10"/>
      <c r="Q185" s="11"/>
      <c r="R185" s="10"/>
      <c r="S185" s="11"/>
      <c r="T185" s="10"/>
      <c r="U185" s="11"/>
    </row>
    <row r="186" spans="1:23" ht="15" x14ac:dyDescent="0.2">
      <c r="A186" s="15" t="s">
        <v>290</v>
      </c>
      <c r="B186" s="13" t="s">
        <v>289</v>
      </c>
      <c r="C186" s="26"/>
      <c r="D186" s="27"/>
      <c r="E186" s="27"/>
      <c r="F186" s="27"/>
      <c r="G186" s="27"/>
      <c r="H186" s="27"/>
      <c r="I186" s="27"/>
      <c r="J186" s="10"/>
      <c r="K186" s="11"/>
      <c r="L186" s="10"/>
      <c r="M186" s="11"/>
      <c r="N186" s="10"/>
      <c r="O186" s="11"/>
      <c r="P186" s="10"/>
      <c r="Q186" s="11"/>
      <c r="R186" s="10"/>
      <c r="S186" s="11"/>
      <c r="T186" s="10"/>
      <c r="U186" s="11"/>
    </row>
    <row r="187" spans="1:23" ht="15" x14ac:dyDescent="0.2">
      <c r="A187" s="14" t="s">
        <v>357</v>
      </c>
      <c r="B187" s="5" t="s">
        <v>291</v>
      </c>
      <c r="C187" s="7" t="s">
        <v>0</v>
      </c>
      <c r="D187" s="7" t="s">
        <v>0</v>
      </c>
      <c r="E187" s="7" t="s">
        <v>0</v>
      </c>
      <c r="F187" s="7" t="s">
        <v>0</v>
      </c>
      <c r="G187" s="7" t="s">
        <v>0</v>
      </c>
      <c r="H187" s="7" t="s">
        <v>0</v>
      </c>
      <c r="I187" s="9" t="e">
        <f t="shared" si="144"/>
        <v>#DIV/0!</v>
      </c>
      <c r="J187" s="10">
        <f t="shared" si="145"/>
        <v>0</v>
      </c>
      <c r="K187" s="11">
        <f t="shared" si="146"/>
        <v>0</v>
      </c>
      <c r="L187" s="10">
        <f t="shared" si="147"/>
        <v>0</v>
      </c>
      <c r="M187" s="11">
        <f t="shared" si="148"/>
        <v>0</v>
      </c>
      <c r="N187" s="10">
        <f t="shared" si="149"/>
        <v>0</v>
      </c>
      <c r="O187" s="11">
        <f t="shared" si="150"/>
        <v>0</v>
      </c>
      <c r="P187" s="10">
        <f t="shared" si="151"/>
        <v>0</v>
      </c>
      <c r="Q187" s="11">
        <f t="shared" si="152"/>
        <v>0</v>
      </c>
      <c r="R187" s="10">
        <f t="shared" si="153"/>
        <v>0</v>
      </c>
      <c r="S187" s="11">
        <f t="shared" si="154"/>
        <v>0</v>
      </c>
      <c r="T187" s="10">
        <f t="shared" si="155"/>
        <v>0</v>
      </c>
      <c r="U187" s="11">
        <f t="shared" si="156"/>
        <v>0</v>
      </c>
      <c r="V187" s="1">
        <f t="shared" si="157"/>
        <v>0</v>
      </c>
      <c r="W187" s="1">
        <f t="shared" si="157"/>
        <v>0</v>
      </c>
    </row>
    <row r="188" spans="1:23" ht="15" x14ac:dyDescent="0.2">
      <c r="A188" s="14" t="s">
        <v>358</v>
      </c>
      <c r="B188" s="5" t="s">
        <v>292</v>
      </c>
      <c r="C188" s="7" t="s">
        <v>0</v>
      </c>
      <c r="D188" s="7" t="s">
        <v>0</v>
      </c>
      <c r="E188" s="7" t="s">
        <v>0</v>
      </c>
      <c r="F188" s="7" t="s">
        <v>0</v>
      </c>
      <c r="G188" s="7" t="s">
        <v>0</v>
      </c>
      <c r="H188" s="7" t="s">
        <v>0</v>
      </c>
      <c r="I188" s="9" t="e">
        <f t="shared" si="144"/>
        <v>#DIV/0!</v>
      </c>
      <c r="J188" s="10">
        <f t="shared" si="145"/>
        <v>0</v>
      </c>
      <c r="K188" s="11">
        <f t="shared" si="146"/>
        <v>0</v>
      </c>
      <c r="L188" s="10">
        <f t="shared" si="147"/>
        <v>0</v>
      </c>
      <c r="M188" s="11">
        <f t="shared" si="148"/>
        <v>0</v>
      </c>
      <c r="N188" s="10">
        <f t="shared" si="149"/>
        <v>0</v>
      </c>
      <c r="O188" s="11">
        <f t="shared" si="150"/>
        <v>0</v>
      </c>
      <c r="P188" s="10">
        <f t="shared" si="151"/>
        <v>0</v>
      </c>
      <c r="Q188" s="11">
        <f t="shared" si="152"/>
        <v>0</v>
      </c>
      <c r="R188" s="10">
        <f t="shared" si="153"/>
        <v>0</v>
      </c>
      <c r="S188" s="11">
        <f t="shared" si="154"/>
        <v>0</v>
      </c>
      <c r="T188" s="10">
        <f t="shared" si="155"/>
        <v>0</v>
      </c>
      <c r="U188" s="11">
        <f t="shared" si="156"/>
        <v>0</v>
      </c>
      <c r="V188" s="1">
        <f t="shared" si="157"/>
        <v>0</v>
      </c>
      <c r="W188" s="1">
        <f t="shared" si="157"/>
        <v>0</v>
      </c>
    </row>
    <row r="189" spans="1:23" ht="15" x14ac:dyDescent="0.2">
      <c r="A189" s="14" t="s">
        <v>359</v>
      </c>
      <c r="B189" s="5" t="s">
        <v>293</v>
      </c>
      <c r="C189" s="7" t="s">
        <v>0</v>
      </c>
      <c r="D189" s="7" t="s">
        <v>0</v>
      </c>
      <c r="E189" s="7" t="s">
        <v>0</v>
      </c>
      <c r="F189" s="7" t="s">
        <v>0</v>
      </c>
      <c r="G189" s="7" t="s">
        <v>0</v>
      </c>
      <c r="H189" s="7" t="s">
        <v>0</v>
      </c>
      <c r="I189" s="9" t="e">
        <f t="shared" si="144"/>
        <v>#DIV/0!</v>
      </c>
      <c r="J189" s="10">
        <f t="shared" si="145"/>
        <v>0</v>
      </c>
      <c r="K189" s="11">
        <f t="shared" si="146"/>
        <v>0</v>
      </c>
      <c r="L189" s="10">
        <f t="shared" si="147"/>
        <v>0</v>
      </c>
      <c r="M189" s="11">
        <f t="shared" si="148"/>
        <v>0</v>
      </c>
      <c r="N189" s="10">
        <f t="shared" si="149"/>
        <v>0</v>
      </c>
      <c r="O189" s="11">
        <f t="shared" si="150"/>
        <v>0</v>
      </c>
      <c r="P189" s="10">
        <f t="shared" si="151"/>
        <v>0</v>
      </c>
      <c r="Q189" s="11">
        <f t="shared" si="152"/>
        <v>0</v>
      </c>
      <c r="R189" s="10">
        <f t="shared" si="153"/>
        <v>0</v>
      </c>
      <c r="S189" s="11">
        <f t="shared" si="154"/>
        <v>0</v>
      </c>
      <c r="T189" s="10">
        <f t="shared" si="155"/>
        <v>0</v>
      </c>
      <c r="U189" s="11">
        <f t="shared" si="156"/>
        <v>0</v>
      </c>
      <c r="V189" s="1">
        <f t="shared" si="157"/>
        <v>0</v>
      </c>
      <c r="W189" s="1">
        <f t="shared" si="157"/>
        <v>0</v>
      </c>
    </row>
    <row r="190" spans="1:23" ht="15" x14ac:dyDescent="0.2">
      <c r="A190" s="14" t="s">
        <v>360</v>
      </c>
      <c r="B190" s="5" t="s">
        <v>294</v>
      </c>
      <c r="C190" s="7" t="s">
        <v>0</v>
      </c>
      <c r="D190" s="7" t="s">
        <v>0</v>
      </c>
      <c r="E190" s="7" t="s">
        <v>0</v>
      </c>
      <c r="F190" s="7" t="s">
        <v>0</v>
      </c>
      <c r="G190" s="7" t="s">
        <v>0</v>
      </c>
      <c r="H190" s="7" t="s">
        <v>0</v>
      </c>
      <c r="I190" s="9" t="e">
        <f t="shared" si="144"/>
        <v>#DIV/0!</v>
      </c>
      <c r="J190" s="10">
        <f t="shared" si="145"/>
        <v>0</v>
      </c>
      <c r="K190" s="11">
        <f t="shared" si="146"/>
        <v>0</v>
      </c>
      <c r="L190" s="10">
        <f t="shared" si="147"/>
        <v>0</v>
      </c>
      <c r="M190" s="11">
        <f t="shared" si="148"/>
        <v>0</v>
      </c>
      <c r="N190" s="10">
        <f t="shared" si="149"/>
        <v>0</v>
      </c>
      <c r="O190" s="11">
        <f t="shared" si="150"/>
        <v>0</v>
      </c>
      <c r="P190" s="10">
        <f t="shared" si="151"/>
        <v>0</v>
      </c>
      <c r="Q190" s="11">
        <f t="shared" si="152"/>
        <v>0</v>
      </c>
      <c r="R190" s="10">
        <f t="shared" si="153"/>
        <v>0</v>
      </c>
      <c r="S190" s="11">
        <f t="shared" si="154"/>
        <v>0</v>
      </c>
      <c r="T190" s="10">
        <f t="shared" si="155"/>
        <v>0</v>
      </c>
      <c r="U190" s="11">
        <f t="shared" si="156"/>
        <v>0</v>
      </c>
      <c r="V190" s="1">
        <f t="shared" si="157"/>
        <v>0</v>
      </c>
      <c r="W190" s="1">
        <f t="shared" si="157"/>
        <v>0</v>
      </c>
    </row>
    <row r="191" spans="1:23" ht="15" x14ac:dyDescent="0.2">
      <c r="A191" s="14" t="s">
        <v>361</v>
      </c>
      <c r="B191" s="5" t="s">
        <v>295</v>
      </c>
      <c r="C191" s="7" t="s">
        <v>0</v>
      </c>
      <c r="D191" s="7" t="s">
        <v>0</v>
      </c>
      <c r="E191" s="7" t="s">
        <v>0</v>
      </c>
      <c r="F191" s="7" t="s">
        <v>0</v>
      </c>
      <c r="G191" s="7" t="s">
        <v>0</v>
      </c>
      <c r="H191" s="7" t="s">
        <v>0</v>
      </c>
      <c r="I191" s="9" t="e">
        <f t="shared" si="144"/>
        <v>#DIV/0!</v>
      </c>
      <c r="J191" s="10">
        <f t="shared" si="145"/>
        <v>0</v>
      </c>
      <c r="K191" s="11">
        <f t="shared" si="146"/>
        <v>0</v>
      </c>
      <c r="L191" s="10">
        <f t="shared" si="147"/>
        <v>0</v>
      </c>
      <c r="M191" s="11">
        <f t="shared" si="148"/>
        <v>0</v>
      </c>
      <c r="N191" s="10">
        <f t="shared" si="149"/>
        <v>0</v>
      </c>
      <c r="O191" s="11">
        <f t="shared" si="150"/>
        <v>0</v>
      </c>
      <c r="P191" s="10">
        <f t="shared" si="151"/>
        <v>0</v>
      </c>
      <c r="Q191" s="11">
        <f t="shared" si="152"/>
        <v>0</v>
      </c>
      <c r="R191" s="10">
        <f t="shared" si="153"/>
        <v>0</v>
      </c>
      <c r="S191" s="11">
        <f t="shared" si="154"/>
        <v>0</v>
      </c>
      <c r="T191" s="10">
        <f t="shared" si="155"/>
        <v>0</v>
      </c>
      <c r="U191" s="11">
        <f t="shared" si="156"/>
        <v>0</v>
      </c>
      <c r="V191" s="1">
        <f t="shared" si="157"/>
        <v>0</v>
      </c>
      <c r="W191" s="1">
        <f t="shared" si="157"/>
        <v>0</v>
      </c>
    </row>
    <row r="192" spans="1:23" ht="15" x14ac:dyDescent="0.2">
      <c r="A192" s="14" t="s">
        <v>362</v>
      </c>
      <c r="B192" s="5" t="s">
        <v>296</v>
      </c>
      <c r="C192" s="7" t="s">
        <v>0</v>
      </c>
      <c r="D192" s="7" t="s">
        <v>0</v>
      </c>
      <c r="E192" s="7" t="s">
        <v>0</v>
      </c>
      <c r="F192" s="7" t="s">
        <v>0</v>
      </c>
      <c r="G192" s="7" t="s">
        <v>0</v>
      </c>
      <c r="H192" s="7" t="s">
        <v>0</v>
      </c>
      <c r="I192" s="9" t="e">
        <f t="shared" si="144"/>
        <v>#DIV/0!</v>
      </c>
      <c r="J192" s="10">
        <f t="shared" si="145"/>
        <v>0</v>
      </c>
      <c r="K192" s="11">
        <f t="shared" si="146"/>
        <v>0</v>
      </c>
      <c r="L192" s="10">
        <f t="shared" si="147"/>
        <v>0</v>
      </c>
      <c r="M192" s="11">
        <f t="shared" si="148"/>
        <v>0</v>
      </c>
      <c r="N192" s="10">
        <f t="shared" si="149"/>
        <v>0</v>
      </c>
      <c r="O192" s="11">
        <f t="shared" si="150"/>
        <v>0</v>
      </c>
      <c r="P192" s="10">
        <f t="shared" si="151"/>
        <v>0</v>
      </c>
      <c r="Q192" s="11">
        <f t="shared" si="152"/>
        <v>0</v>
      </c>
      <c r="R192" s="10">
        <f t="shared" si="153"/>
        <v>0</v>
      </c>
      <c r="S192" s="11">
        <f t="shared" si="154"/>
        <v>0</v>
      </c>
      <c r="T192" s="10">
        <f t="shared" si="155"/>
        <v>0</v>
      </c>
      <c r="U192" s="11">
        <f t="shared" si="156"/>
        <v>0</v>
      </c>
      <c r="V192" s="1">
        <f t="shared" si="157"/>
        <v>0</v>
      </c>
      <c r="W192" s="1">
        <f t="shared" si="157"/>
        <v>0</v>
      </c>
    </row>
    <row r="193" spans="1:23" ht="15" x14ac:dyDescent="0.2">
      <c r="A193" s="14" t="s">
        <v>363</v>
      </c>
      <c r="B193" s="5" t="s">
        <v>297</v>
      </c>
      <c r="C193" s="6" t="s">
        <v>6</v>
      </c>
      <c r="D193" s="6" t="s">
        <v>6</v>
      </c>
      <c r="E193" s="7" t="s">
        <v>0</v>
      </c>
      <c r="F193" s="7" t="s">
        <v>0</v>
      </c>
      <c r="G193" s="7" t="s">
        <v>0</v>
      </c>
      <c r="H193" s="6" t="s">
        <v>6</v>
      </c>
      <c r="I193" s="9">
        <f t="shared" si="144"/>
        <v>0</v>
      </c>
      <c r="J193" s="10">
        <f t="shared" si="145"/>
        <v>0</v>
      </c>
      <c r="K193" s="11">
        <f t="shared" si="146"/>
        <v>1</v>
      </c>
      <c r="L193" s="10">
        <f t="shared" si="147"/>
        <v>0</v>
      </c>
      <c r="M193" s="11">
        <f t="shared" si="148"/>
        <v>1</v>
      </c>
      <c r="N193" s="10">
        <f t="shared" si="149"/>
        <v>0</v>
      </c>
      <c r="O193" s="11">
        <f t="shared" si="150"/>
        <v>0</v>
      </c>
      <c r="P193" s="10">
        <f t="shared" si="151"/>
        <v>0</v>
      </c>
      <c r="Q193" s="11">
        <f t="shared" si="152"/>
        <v>0</v>
      </c>
      <c r="R193" s="10">
        <f t="shared" si="153"/>
        <v>0</v>
      </c>
      <c r="S193" s="11">
        <f t="shared" si="154"/>
        <v>0</v>
      </c>
      <c r="T193" s="10">
        <f t="shared" si="155"/>
        <v>0</v>
      </c>
      <c r="U193" s="11">
        <f t="shared" si="156"/>
        <v>1</v>
      </c>
      <c r="V193" s="1">
        <f t="shared" si="157"/>
        <v>0</v>
      </c>
      <c r="W193" s="1">
        <f t="shared" si="157"/>
        <v>3</v>
      </c>
    </row>
    <row r="194" spans="1:23" ht="15" x14ac:dyDescent="0.2">
      <c r="A194" s="14" t="s">
        <v>364</v>
      </c>
      <c r="B194" s="5" t="s">
        <v>230</v>
      </c>
      <c r="C194" s="7" t="s">
        <v>0</v>
      </c>
      <c r="D194" s="7" t="s">
        <v>0</v>
      </c>
      <c r="E194" s="7" t="s">
        <v>0</v>
      </c>
      <c r="F194" s="7" t="s">
        <v>0</v>
      </c>
      <c r="G194" s="7" t="s">
        <v>0</v>
      </c>
      <c r="H194" s="7" t="s">
        <v>0</v>
      </c>
      <c r="I194" s="9" t="e">
        <f t="shared" si="144"/>
        <v>#DIV/0!</v>
      </c>
      <c r="J194" s="10">
        <f t="shared" si="145"/>
        <v>0</v>
      </c>
      <c r="K194" s="11">
        <f t="shared" si="146"/>
        <v>0</v>
      </c>
      <c r="L194" s="10">
        <f t="shared" si="147"/>
        <v>0</v>
      </c>
      <c r="M194" s="11">
        <f t="shared" si="148"/>
        <v>0</v>
      </c>
      <c r="N194" s="10">
        <f t="shared" si="149"/>
        <v>0</v>
      </c>
      <c r="O194" s="11">
        <f t="shared" si="150"/>
        <v>0</v>
      </c>
      <c r="P194" s="10">
        <f t="shared" si="151"/>
        <v>0</v>
      </c>
      <c r="Q194" s="11">
        <f t="shared" si="152"/>
        <v>0</v>
      </c>
      <c r="R194" s="10">
        <f t="shared" si="153"/>
        <v>0</v>
      </c>
      <c r="S194" s="11">
        <f t="shared" si="154"/>
        <v>0</v>
      </c>
      <c r="T194" s="10">
        <f t="shared" si="155"/>
        <v>0</v>
      </c>
      <c r="U194" s="11">
        <f t="shared" si="156"/>
        <v>0</v>
      </c>
      <c r="V194" s="1">
        <f t="shared" si="157"/>
        <v>0</v>
      </c>
      <c r="W194" s="1">
        <f t="shared" si="157"/>
        <v>0</v>
      </c>
    </row>
    <row r="195" spans="1:23" ht="15" x14ac:dyDescent="0.2">
      <c r="A195" s="15" t="s">
        <v>365</v>
      </c>
      <c r="B195" s="13" t="s">
        <v>298</v>
      </c>
      <c r="C195" s="7" t="s">
        <v>0</v>
      </c>
      <c r="D195" s="7" t="s">
        <v>0</v>
      </c>
      <c r="E195" s="7" t="s">
        <v>0</v>
      </c>
      <c r="F195" s="7" t="s">
        <v>0</v>
      </c>
      <c r="G195" s="7" t="s">
        <v>0</v>
      </c>
      <c r="H195" s="7" t="s">
        <v>0</v>
      </c>
      <c r="I195" s="9" t="e">
        <f t="shared" si="144"/>
        <v>#DIV/0!</v>
      </c>
      <c r="J195" s="10">
        <f t="shared" si="145"/>
        <v>0</v>
      </c>
      <c r="K195" s="11">
        <f t="shared" si="146"/>
        <v>0</v>
      </c>
      <c r="L195" s="10">
        <f t="shared" si="147"/>
        <v>0</v>
      </c>
      <c r="M195" s="11">
        <f t="shared" si="148"/>
        <v>0</v>
      </c>
      <c r="N195" s="10">
        <f t="shared" si="149"/>
        <v>0</v>
      </c>
      <c r="O195" s="11">
        <f t="shared" si="150"/>
        <v>0</v>
      </c>
      <c r="P195" s="10">
        <f t="shared" si="151"/>
        <v>0</v>
      </c>
      <c r="Q195" s="11">
        <f t="shared" si="152"/>
        <v>0</v>
      </c>
      <c r="R195" s="10">
        <f t="shared" si="153"/>
        <v>0</v>
      </c>
      <c r="S195" s="11">
        <f t="shared" si="154"/>
        <v>0</v>
      </c>
      <c r="T195" s="10">
        <f t="shared" si="155"/>
        <v>0</v>
      </c>
      <c r="U195" s="11">
        <f t="shared" si="156"/>
        <v>0</v>
      </c>
      <c r="V195" s="1">
        <f t="shared" si="157"/>
        <v>0</v>
      </c>
      <c r="W195" s="1">
        <f t="shared" si="157"/>
        <v>0</v>
      </c>
    </row>
    <row r="196" spans="1:23" ht="15" x14ac:dyDescent="0.2">
      <c r="A196" s="15" t="s">
        <v>300</v>
      </c>
      <c r="B196" s="13" t="s">
        <v>299</v>
      </c>
      <c r="C196" s="7" t="s">
        <v>0</v>
      </c>
      <c r="D196" s="7" t="s">
        <v>0</v>
      </c>
      <c r="E196" s="7" t="s">
        <v>0</v>
      </c>
      <c r="F196" s="7" t="s">
        <v>0</v>
      </c>
      <c r="G196" s="7" t="s">
        <v>0</v>
      </c>
      <c r="H196" s="7" t="s">
        <v>0</v>
      </c>
      <c r="I196" s="9" t="e">
        <f t="shared" si="144"/>
        <v>#DIV/0!</v>
      </c>
      <c r="J196" s="10">
        <f t="shared" si="145"/>
        <v>0</v>
      </c>
      <c r="K196" s="11">
        <f t="shared" si="146"/>
        <v>0</v>
      </c>
      <c r="L196" s="10">
        <f t="shared" si="147"/>
        <v>0</v>
      </c>
      <c r="M196" s="11">
        <f t="shared" si="148"/>
        <v>0</v>
      </c>
      <c r="N196" s="10">
        <f t="shared" si="149"/>
        <v>0</v>
      </c>
      <c r="O196" s="11">
        <f t="shared" si="150"/>
        <v>0</v>
      </c>
      <c r="P196" s="10">
        <f t="shared" si="151"/>
        <v>0</v>
      </c>
      <c r="Q196" s="11">
        <f t="shared" si="152"/>
        <v>0</v>
      </c>
      <c r="R196" s="10">
        <f t="shared" si="153"/>
        <v>0</v>
      </c>
      <c r="S196" s="11">
        <f t="shared" si="154"/>
        <v>0</v>
      </c>
      <c r="T196" s="10">
        <f t="shared" si="155"/>
        <v>0</v>
      </c>
      <c r="U196" s="11">
        <f t="shared" si="156"/>
        <v>0</v>
      </c>
      <c r="V196" s="1">
        <f t="shared" si="157"/>
        <v>0</v>
      </c>
      <c r="W196" s="1">
        <f t="shared" si="157"/>
        <v>0</v>
      </c>
    </row>
    <row r="197" spans="1:23" ht="15" x14ac:dyDescent="0.2">
      <c r="A197" s="15" t="s">
        <v>302</v>
      </c>
      <c r="B197" s="13" t="s">
        <v>301</v>
      </c>
      <c r="C197" s="7" t="s">
        <v>0</v>
      </c>
      <c r="D197" s="7" t="s">
        <v>0</v>
      </c>
      <c r="E197" s="7" t="s">
        <v>0</v>
      </c>
      <c r="F197" s="7" t="s">
        <v>0</v>
      </c>
      <c r="G197" s="7" t="s">
        <v>0</v>
      </c>
      <c r="H197" s="7" t="s">
        <v>0</v>
      </c>
      <c r="I197" s="9" t="e">
        <f t="shared" si="144"/>
        <v>#DIV/0!</v>
      </c>
      <c r="J197" s="10">
        <f t="shared" si="145"/>
        <v>0</v>
      </c>
      <c r="K197" s="11">
        <f t="shared" si="146"/>
        <v>0</v>
      </c>
      <c r="L197" s="10">
        <f t="shared" si="147"/>
        <v>0</v>
      </c>
      <c r="M197" s="11">
        <f t="shared" si="148"/>
        <v>0</v>
      </c>
      <c r="N197" s="10">
        <f t="shared" si="149"/>
        <v>0</v>
      </c>
      <c r="O197" s="11">
        <f t="shared" si="150"/>
        <v>0</v>
      </c>
      <c r="P197" s="10">
        <f t="shared" si="151"/>
        <v>0</v>
      </c>
      <c r="Q197" s="11">
        <f t="shared" si="152"/>
        <v>0</v>
      </c>
      <c r="R197" s="10">
        <f t="shared" si="153"/>
        <v>0</v>
      </c>
      <c r="S197" s="11">
        <f t="shared" si="154"/>
        <v>0</v>
      </c>
      <c r="T197" s="10">
        <f t="shared" si="155"/>
        <v>0</v>
      </c>
      <c r="U197" s="11">
        <f t="shared" si="156"/>
        <v>0</v>
      </c>
      <c r="V197" s="1">
        <f t="shared" si="157"/>
        <v>0</v>
      </c>
      <c r="W197" s="1">
        <f t="shared" si="157"/>
        <v>0</v>
      </c>
    </row>
    <row r="198" spans="1:23" ht="15" x14ac:dyDescent="0.2">
      <c r="A198" s="15" t="s">
        <v>303</v>
      </c>
      <c r="B198" s="13" t="s">
        <v>305</v>
      </c>
      <c r="C198" s="7" t="s">
        <v>0</v>
      </c>
      <c r="D198" s="7" t="s">
        <v>0</v>
      </c>
      <c r="E198" s="7" t="s">
        <v>0</v>
      </c>
      <c r="F198" s="7" t="s">
        <v>0</v>
      </c>
      <c r="G198" s="7" t="s">
        <v>0</v>
      </c>
      <c r="H198" s="7" t="s">
        <v>0</v>
      </c>
      <c r="I198" s="9" t="e">
        <f t="shared" si="144"/>
        <v>#DIV/0!</v>
      </c>
      <c r="J198" s="10">
        <f t="shared" si="145"/>
        <v>0</v>
      </c>
      <c r="K198" s="11">
        <f t="shared" si="146"/>
        <v>0</v>
      </c>
      <c r="L198" s="10">
        <f t="shared" si="147"/>
        <v>0</v>
      </c>
      <c r="M198" s="11">
        <f t="shared" si="148"/>
        <v>0</v>
      </c>
      <c r="N198" s="10">
        <f t="shared" si="149"/>
        <v>0</v>
      </c>
      <c r="O198" s="11">
        <f t="shared" si="150"/>
        <v>0</v>
      </c>
      <c r="P198" s="10">
        <f t="shared" si="151"/>
        <v>0</v>
      </c>
      <c r="Q198" s="11">
        <f t="shared" si="152"/>
        <v>0</v>
      </c>
      <c r="R198" s="10">
        <f t="shared" si="153"/>
        <v>0</v>
      </c>
      <c r="S198" s="11">
        <f t="shared" si="154"/>
        <v>0</v>
      </c>
      <c r="T198" s="10">
        <f t="shared" si="155"/>
        <v>0</v>
      </c>
      <c r="U198" s="11">
        <f t="shared" si="156"/>
        <v>0</v>
      </c>
      <c r="V198" s="1">
        <f t="shared" si="157"/>
        <v>0</v>
      </c>
      <c r="W198" s="1">
        <f t="shared" si="157"/>
        <v>0</v>
      </c>
    </row>
    <row r="199" spans="1:23" ht="15" x14ac:dyDescent="0.2">
      <c r="A199" s="15" t="s">
        <v>304</v>
      </c>
      <c r="B199" s="13" t="s">
        <v>306</v>
      </c>
      <c r="C199" s="7" t="s">
        <v>0</v>
      </c>
      <c r="D199" s="7" t="s">
        <v>0</v>
      </c>
      <c r="E199" s="7" t="s">
        <v>0</v>
      </c>
      <c r="F199" s="7" t="s">
        <v>0</v>
      </c>
      <c r="G199" s="7" t="s">
        <v>0</v>
      </c>
      <c r="H199" s="7" t="s">
        <v>0</v>
      </c>
      <c r="I199" s="9" t="e">
        <f t="shared" si="144"/>
        <v>#DIV/0!</v>
      </c>
      <c r="J199" s="10">
        <f t="shared" si="145"/>
        <v>0</v>
      </c>
      <c r="K199" s="11">
        <f t="shared" si="146"/>
        <v>0</v>
      </c>
      <c r="L199" s="10">
        <f t="shared" si="147"/>
        <v>0</v>
      </c>
      <c r="M199" s="11">
        <f t="shared" si="148"/>
        <v>0</v>
      </c>
      <c r="N199" s="10">
        <f t="shared" si="149"/>
        <v>0</v>
      </c>
      <c r="O199" s="11">
        <f t="shared" si="150"/>
        <v>0</v>
      </c>
      <c r="P199" s="10">
        <f t="shared" si="151"/>
        <v>0</v>
      </c>
      <c r="Q199" s="11">
        <f t="shared" si="152"/>
        <v>0</v>
      </c>
      <c r="R199" s="10">
        <f t="shared" si="153"/>
        <v>0</v>
      </c>
      <c r="S199" s="11">
        <f t="shared" si="154"/>
        <v>0</v>
      </c>
      <c r="T199" s="10">
        <f t="shared" si="155"/>
        <v>0</v>
      </c>
      <c r="U199" s="11">
        <f t="shared" si="156"/>
        <v>0</v>
      </c>
      <c r="V199" s="1">
        <f t="shared" ref="V199:W224" si="158">J199+L199+N199+P199+R199+T199</f>
        <v>0</v>
      </c>
      <c r="W199" s="1">
        <f t="shared" si="158"/>
        <v>0</v>
      </c>
    </row>
    <row r="200" spans="1:23" ht="15" customHeight="1" x14ac:dyDescent="0.2">
      <c r="A200" s="25" t="s">
        <v>307</v>
      </c>
      <c r="B200" s="25"/>
      <c r="C200" s="25"/>
      <c r="D200" s="25"/>
      <c r="E200" s="25"/>
      <c r="F200" s="25"/>
      <c r="G200" s="25"/>
      <c r="H200" s="25"/>
      <c r="I200" s="25"/>
      <c r="J200" s="10"/>
      <c r="K200" s="11"/>
      <c r="L200" s="10"/>
      <c r="M200" s="11"/>
      <c r="N200" s="10"/>
      <c r="O200" s="11"/>
      <c r="P200" s="10"/>
      <c r="Q200" s="11"/>
      <c r="R200" s="10"/>
      <c r="S200" s="11"/>
      <c r="T200" s="10"/>
      <c r="U200" s="11"/>
    </row>
    <row r="201" spans="1:23" ht="15" x14ac:dyDescent="0.2">
      <c r="A201" s="15" t="s">
        <v>415</v>
      </c>
      <c r="B201" s="13" t="s">
        <v>366</v>
      </c>
      <c r="C201" s="26"/>
      <c r="D201" s="27"/>
      <c r="E201" s="27"/>
      <c r="F201" s="27"/>
      <c r="G201" s="27"/>
      <c r="H201" s="27"/>
      <c r="I201" s="27"/>
      <c r="J201" s="10"/>
      <c r="K201" s="11"/>
      <c r="L201" s="10"/>
      <c r="M201" s="11"/>
      <c r="N201" s="10"/>
      <c r="O201" s="11"/>
      <c r="P201" s="10"/>
      <c r="Q201" s="11"/>
      <c r="R201" s="10"/>
      <c r="S201" s="11"/>
      <c r="T201" s="10"/>
      <c r="U201" s="11"/>
    </row>
    <row r="202" spans="1:23" ht="15" x14ac:dyDescent="0.2">
      <c r="A202" s="14" t="s">
        <v>416</v>
      </c>
      <c r="B202" s="5" t="s">
        <v>367</v>
      </c>
      <c r="C202" s="7" t="s">
        <v>0</v>
      </c>
      <c r="D202" s="6" t="s">
        <v>6</v>
      </c>
      <c r="E202" s="7" t="s">
        <v>0</v>
      </c>
      <c r="F202" s="7" t="s">
        <v>0</v>
      </c>
      <c r="G202" s="7" t="s">
        <v>0</v>
      </c>
      <c r="H202" s="7" t="s">
        <v>0</v>
      </c>
      <c r="I202" s="9">
        <f t="shared" si="144"/>
        <v>0</v>
      </c>
      <c r="J202" s="10">
        <f t="shared" si="145"/>
        <v>0</v>
      </c>
      <c r="K202" s="11">
        <f t="shared" si="146"/>
        <v>0</v>
      </c>
      <c r="L202" s="10">
        <f t="shared" si="147"/>
        <v>0</v>
      </c>
      <c r="M202" s="11">
        <f t="shared" si="148"/>
        <v>1</v>
      </c>
      <c r="N202" s="10">
        <f t="shared" si="149"/>
        <v>0</v>
      </c>
      <c r="O202" s="11">
        <f t="shared" si="150"/>
        <v>0</v>
      </c>
      <c r="P202" s="10">
        <f t="shared" si="151"/>
        <v>0</v>
      </c>
      <c r="Q202" s="11">
        <f t="shared" si="152"/>
        <v>0</v>
      </c>
      <c r="R202" s="10">
        <f t="shared" si="153"/>
        <v>0</v>
      </c>
      <c r="S202" s="11">
        <f t="shared" si="154"/>
        <v>0</v>
      </c>
      <c r="T202" s="10">
        <f t="shared" si="155"/>
        <v>0</v>
      </c>
      <c r="U202" s="11">
        <f t="shared" si="156"/>
        <v>0</v>
      </c>
      <c r="V202" s="1">
        <f t="shared" si="158"/>
        <v>0</v>
      </c>
      <c r="W202" s="1">
        <f t="shared" si="158"/>
        <v>1</v>
      </c>
    </row>
    <row r="203" spans="1:23" ht="15" x14ac:dyDescent="0.2">
      <c r="A203" s="14" t="s">
        <v>417</v>
      </c>
      <c r="B203" s="5" t="s">
        <v>368</v>
      </c>
      <c r="C203" s="7" t="s">
        <v>0</v>
      </c>
      <c r="D203" s="7" t="s">
        <v>0</v>
      </c>
      <c r="E203" s="7" t="s">
        <v>0</v>
      </c>
      <c r="F203" s="7" t="s">
        <v>0</v>
      </c>
      <c r="G203" s="7" t="s">
        <v>0</v>
      </c>
      <c r="H203" s="7" t="s">
        <v>0</v>
      </c>
      <c r="I203" s="9" t="e">
        <f t="shared" si="144"/>
        <v>#DIV/0!</v>
      </c>
      <c r="J203" s="10">
        <f t="shared" si="145"/>
        <v>0</v>
      </c>
      <c r="K203" s="11">
        <f t="shared" si="146"/>
        <v>0</v>
      </c>
      <c r="L203" s="10">
        <f t="shared" si="147"/>
        <v>0</v>
      </c>
      <c r="M203" s="11">
        <f t="shared" si="148"/>
        <v>0</v>
      </c>
      <c r="N203" s="10">
        <f t="shared" si="149"/>
        <v>0</v>
      </c>
      <c r="O203" s="11">
        <f t="shared" si="150"/>
        <v>0</v>
      </c>
      <c r="P203" s="10">
        <f t="shared" si="151"/>
        <v>0</v>
      </c>
      <c r="Q203" s="11">
        <f t="shared" si="152"/>
        <v>0</v>
      </c>
      <c r="R203" s="10">
        <f t="shared" si="153"/>
        <v>0</v>
      </c>
      <c r="S203" s="11">
        <f t="shared" si="154"/>
        <v>0</v>
      </c>
      <c r="T203" s="10">
        <f t="shared" si="155"/>
        <v>0</v>
      </c>
      <c r="U203" s="11">
        <f t="shared" si="156"/>
        <v>0</v>
      </c>
      <c r="V203" s="1">
        <f t="shared" si="158"/>
        <v>0</v>
      </c>
      <c r="W203" s="1">
        <f t="shared" si="158"/>
        <v>0</v>
      </c>
    </row>
    <row r="204" spans="1:23" ht="15" x14ac:dyDescent="0.2">
      <c r="A204" s="14" t="s">
        <v>418</v>
      </c>
      <c r="B204" s="5" t="s">
        <v>369</v>
      </c>
      <c r="C204" s="7" t="s">
        <v>0</v>
      </c>
      <c r="D204" s="7" t="s">
        <v>0</v>
      </c>
      <c r="E204" s="7" t="s">
        <v>0</v>
      </c>
      <c r="F204" s="7" t="s">
        <v>0</v>
      </c>
      <c r="G204" s="7" t="s">
        <v>0</v>
      </c>
      <c r="H204" s="7" t="s">
        <v>0</v>
      </c>
      <c r="I204" s="9" t="e">
        <f t="shared" si="144"/>
        <v>#DIV/0!</v>
      </c>
      <c r="J204" s="10">
        <f t="shared" si="145"/>
        <v>0</v>
      </c>
      <c r="K204" s="11">
        <f t="shared" si="146"/>
        <v>0</v>
      </c>
      <c r="L204" s="10">
        <f t="shared" si="147"/>
        <v>0</v>
      </c>
      <c r="M204" s="11">
        <f t="shared" si="148"/>
        <v>0</v>
      </c>
      <c r="N204" s="10">
        <f t="shared" si="149"/>
        <v>0</v>
      </c>
      <c r="O204" s="11">
        <f t="shared" si="150"/>
        <v>0</v>
      </c>
      <c r="P204" s="10">
        <f t="shared" si="151"/>
        <v>0</v>
      </c>
      <c r="Q204" s="11">
        <f t="shared" si="152"/>
        <v>0</v>
      </c>
      <c r="R204" s="10">
        <f t="shared" si="153"/>
        <v>0</v>
      </c>
      <c r="S204" s="11">
        <f t="shared" si="154"/>
        <v>0</v>
      </c>
      <c r="T204" s="10">
        <f t="shared" si="155"/>
        <v>0</v>
      </c>
      <c r="U204" s="11">
        <f t="shared" si="156"/>
        <v>0</v>
      </c>
      <c r="V204" s="1">
        <f t="shared" si="158"/>
        <v>0</v>
      </c>
      <c r="W204" s="1">
        <f t="shared" si="158"/>
        <v>0</v>
      </c>
    </row>
    <row r="205" spans="1:23" ht="15" x14ac:dyDescent="0.2">
      <c r="A205" s="14" t="s">
        <v>419</v>
      </c>
      <c r="B205" s="5" t="s">
        <v>370</v>
      </c>
      <c r="C205" s="6" t="s">
        <v>6</v>
      </c>
      <c r="D205" s="7" t="s">
        <v>0</v>
      </c>
      <c r="E205" s="7" t="s">
        <v>0</v>
      </c>
      <c r="F205" s="7" t="s">
        <v>0</v>
      </c>
      <c r="G205" s="7" t="s">
        <v>0</v>
      </c>
      <c r="H205" s="6" t="s">
        <v>6</v>
      </c>
      <c r="I205" s="9">
        <f t="shared" si="144"/>
        <v>0</v>
      </c>
      <c r="J205" s="10">
        <f t="shared" si="145"/>
        <v>0</v>
      </c>
      <c r="K205" s="11">
        <f t="shared" si="146"/>
        <v>1</v>
      </c>
      <c r="L205" s="10">
        <f t="shared" si="147"/>
        <v>0</v>
      </c>
      <c r="M205" s="11">
        <f t="shared" si="148"/>
        <v>0</v>
      </c>
      <c r="N205" s="10">
        <f t="shared" si="149"/>
        <v>0</v>
      </c>
      <c r="O205" s="11">
        <f t="shared" si="150"/>
        <v>0</v>
      </c>
      <c r="P205" s="10">
        <f t="shared" si="151"/>
        <v>0</v>
      </c>
      <c r="Q205" s="11">
        <f t="shared" si="152"/>
        <v>0</v>
      </c>
      <c r="R205" s="10">
        <f t="shared" si="153"/>
        <v>0</v>
      </c>
      <c r="S205" s="11">
        <f t="shared" si="154"/>
        <v>0</v>
      </c>
      <c r="T205" s="10">
        <f t="shared" si="155"/>
        <v>0</v>
      </c>
      <c r="U205" s="11">
        <f t="shared" si="156"/>
        <v>1</v>
      </c>
      <c r="V205" s="1">
        <f t="shared" si="158"/>
        <v>0</v>
      </c>
      <c r="W205" s="1">
        <f t="shared" si="158"/>
        <v>2</v>
      </c>
    </row>
    <row r="206" spans="1:23" ht="15" x14ac:dyDescent="0.2">
      <c r="A206" s="14" t="s">
        <v>420</v>
      </c>
      <c r="B206" s="5" t="s">
        <v>371</v>
      </c>
      <c r="C206" s="7" t="s">
        <v>0</v>
      </c>
      <c r="D206" s="7" t="s">
        <v>0</v>
      </c>
      <c r="E206" s="7" t="s">
        <v>0</v>
      </c>
      <c r="F206" s="7" t="s">
        <v>0</v>
      </c>
      <c r="G206" s="7" t="s">
        <v>0</v>
      </c>
      <c r="H206" s="7" t="s">
        <v>0</v>
      </c>
      <c r="I206" s="9" t="e">
        <f t="shared" si="144"/>
        <v>#DIV/0!</v>
      </c>
      <c r="J206" s="10">
        <f t="shared" si="145"/>
        <v>0</v>
      </c>
      <c r="K206" s="11">
        <f t="shared" si="146"/>
        <v>0</v>
      </c>
      <c r="L206" s="10">
        <f t="shared" si="147"/>
        <v>0</v>
      </c>
      <c r="M206" s="11">
        <f t="shared" si="148"/>
        <v>0</v>
      </c>
      <c r="N206" s="10">
        <f t="shared" si="149"/>
        <v>0</v>
      </c>
      <c r="O206" s="11">
        <f t="shared" si="150"/>
        <v>0</v>
      </c>
      <c r="P206" s="10">
        <f t="shared" si="151"/>
        <v>0</v>
      </c>
      <c r="Q206" s="11">
        <f t="shared" si="152"/>
        <v>0</v>
      </c>
      <c r="R206" s="10">
        <f t="shared" si="153"/>
        <v>0</v>
      </c>
      <c r="S206" s="11">
        <f t="shared" si="154"/>
        <v>0</v>
      </c>
      <c r="T206" s="10">
        <f t="shared" si="155"/>
        <v>0</v>
      </c>
      <c r="U206" s="11">
        <f t="shared" si="156"/>
        <v>0</v>
      </c>
      <c r="V206" s="1">
        <f t="shared" si="158"/>
        <v>0</v>
      </c>
      <c r="W206" s="1">
        <f t="shared" si="158"/>
        <v>0</v>
      </c>
    </row>
    <row r="207" spans="1:23" ht="15" x14ac:dyDescent="0.2">
      <c r="A207" s="14" t="s">
        <v>421</v>
      </c>
      <c r="B207" s="5" t="s">
        <v>372</v>
      </c>
      <c r="C207" s="7" t="s">
        <v>0</v>
      </c>
      <c r="D207" s="7" t="s">
        <v>0</v>
      </c>
      <c r="E207" s="7" t="s">
        <v>0</v>
      </c>
      <c r="F207" s="7" t="s">
        <v>0</v>
      </c>
      <c r="G207" s="7" t="s">
        <v>0</v>
      </c>
      <c r="H207" s="7" t="s">
        <v>0</v>
      </c>
      <c r="I207" s="9" t="e">
        <f t="shared" si="144"/>
        <v>#DIV/0!</v>
      </c>
      <c r="J207" s="10">
        <f t="shared" si="145"/>
        <v>0</v>
      </c>
      <c r="K207" s="11">
        <f t="shared" si="146"/>
        <v>0</v>
      </c>
      <c r="L207" s="10">
        <f t="shared" si="147"/>
        <v>0</v>
      </c>
      <c r="M207" s="11">
        <f t="shared" si="148"/>
        <v>0</v>
      </c>
      <c r="N207" s="10">
        <f t="shared" si="149"/>
        <v>0</v>
      </c>
      <c r="O207" s="11">
        <f t="shared" si="150"/>
        <v>0</v>
      </c>
      <c r="P207" s="10">
        <f t="shared" si="151"/>
        <v>0</v>
      </c>
      <c r="Q207" s="11">
        <f t="shared" si="152"/>
        <v>0</v>
      </c>
      <c r="R207" s="10">
        <f t="shared" si="153"/>
        <v>0</v>
      </c>
      <c r="S207" s="11">
        <f t="shared" si="154"/>
        <v>0</v>
      </c>
      <c r="T207" s="10">
        <f t="shared" si="155"/>
        <v>0</v>
      </c>
      <c r="U207" s="11">
        <f t="shared" si="156"/>
        <v>0</v>
      </c>
      <c r="V207" s="1">
        <f t="shared" si="158"/>
        <v>0</v>
      </c>
      <c r="W207" s="1">
        <f t="shared" si="158"/>
        <v>0</v>
      </c>
    </row>
    <row r="208" spans="1:23" ht="15" x14ac:dyDescent="0.2">
      <c r="A208" s="14" t="s">
        <v>422</v>
      </c>
      <c r="B208" s="5" t="s">
        <v>36</v>
      </c>
      <c r="C208" s="7" t="s">
        <v>0</v>
      </c>
      <c r="D208" s="7" t="s">
        <v>0</v>
      </c>
      <c r="E208" s="7" t="s">
        <v>0</v>
      </c>
      <c r="F208" s="7" t="s">
        <v>0</v>
      </c>
      <c r="G208" s="7" t="s">
        <v>0</v>
      </c>
      <c r="H208" s="7" t="s">
        <v>0</v>
      </c>
      <c r="I208" s="9" t="e">
        <f t="shared" si="144"/>
        <v>#DIV/0!</v>
      </c>
      <c r="J208" s="10">
        <f t="shared" si="145"/>
        <v>0</v>
      </c>
      <c r="K208" s="11">
        <f t="shared" si="146"/>
        <v>0</v>
      </c>
      <c r="L208" s="10">
        <f t="shared" si="147"/>
        <v>0</v>
      </c>
      <c r="M208" s="11">
        <f t="shared" si="148"/>
        <v>0</v>
      </c>
      <c r="N208" s="10">
        <f t="shared" si="149"/>
        <v>0</v>
      </c>
      <c r="O208" s="11">
        <f t="shared" si="150"/>
        <v>0</v>
      </c>
      <c r="P208" s="10">
        <f t="shared" si="151"/>
        <v>0</v>
      </c>
      <c r="Q208" s="11">
        <f t="shared" si="152"/>
        <v>0</v>
      </c>
      <c r="R208" s="10">
        <f t="shared" si="153"/>
        <v>0</v>
      </c>
      <c r="S208" s="11">
        <f t="shared" si="154"/>
        <v>0</v>
      </c>
      <c r="T208" s="10">
        <f t="shared" si="155"/>
        <v>0</v>
      </c>
      <c r="U208" s="11">
        <f t="shared" si="156"/>
        <v>0</v>
      </c>
      <c r="V208" s="1">
        <f t="shared" si="158"/>
        <v>0</v>
      </c>
      <c r="W208" s="1">
        <f t="shared" si="158"/>
        <v>0</v>
      </c>
    </row>
    <row r="209" spans="1:23" ht="15" x14ac:dyDescent="0.2">
      <c r="A209" s="14" t="s">
        <v>423</v>
      </c>
      <c r="B209" s="5" t="s">
        <v>373</v>
      </c>
      <c r="C209" s="7" t="s">
        <v>0</v>
      </c>
      <c r="D209" s="7" t="s">
        <v>0</v>
      </c>
      <c r="E209" s="7" t="s">
        <v>0</v>
      </c>
      <c r="F209" s="7" t="s">
        <v>0</v>
      </c>
      <c r="G209" s="7" t="s">
        <v>0</v>
      </c>
      <c r="H209" s="7" t="s">
        <v>0</v>
      </c>
      <c r="I209" s="9" t="e">
        <f t="shared" si="144"/>
        <v>#DIV/0!</v>
      </c>
      <c r="J209" s="10">
        <f t="shared" si="145"/>
        <v>0</v>
      </c>
      <c r="K209" s="11">
        <f t="shared" si="146"/>
        <v>0</v>
      </c>
      <c r="L209" s="10">
        <f t="shared" si="147"/>
        <v>0</v>
      </c>
      <c r="M209" s="11">
        <f t="shared" si="148"/>
        <v>0</v>
      </c>
      <c r="N209" s="10">
        <f t="shared" si="149"/>
        <v>0</v>
      </c>
      <c r="O209" s="11">
        <f t="shared" si="150"/>
        <v>0</v>
      </c>
      <c r="P209" s="10">
        <f t="shared" si="151"/>
        <v>0</v>
      </c>
      <c r="Q209" s="11">
        <f t="shared" si="152"/>
        <v>0</v>
      </c>
      <c r="R209" s="10">
        <f t="shared" si="153"/>
        <v>0</v>
      </c>
      <c r="S209" s="11">
        <f t="shared" si="154"/>
        <v>0</v>
      </c>
      <c r="T209" s="10">
        <f t="shared" si="155"/>
        <v>0</v>
      </c>
      <c r="U209" s="11">
        <f t="shared" si="156"/>
        <v>0</v>
      </c>
      <c r="V209" s="1">
        <f t="shared" si="158"/>
        <v>0</v>
      </c>
      <c r="W209" s="1">
        <f t="shared" si="158"/>
        <v>0</v>
      </c>
    </row>
    <row r="210" spans="1:23" ht="15" x14ac:dyDescent="0.2">
      <c r="A210" s="14" t="s">
        <v>424</v>
      </c>
      <c r="B210" s="5" t="s">
        <v>374</v>
      </c>
      <c r="C210" s="7" t="s">
        <v>0</v>
      </c>
      <c r="D210" s="7" t="s">
        <v>0</v>
      </c>
      <c r="E210" s="7" t="s">
        <v>0</v>
      </c>
      <c r="F210" s="7" t="s">
        <v>0</v>
      </c>
      <c r="G210" s="7" t="s">
        <v>0</v>
      </c>
      <c r="H210" s="7" t="s">
        <v>0</v>
      </c>
      <c r="I210" s="9" t="e">
        <f t="shared" si="144"/>
        <v>#DIV/0!</v>
      </c>
      <c r="J210" s="10">
        <f t="shared" si="145"/>
        <v>0</v>
      </c>
      <c r="K210" s="11">
        <f t="shared" si="146"/>
        <v>0</v>
      </c>
      <c r="L210" s="10">
        <f t="shared" si="147"/>
        <v>0</v>
      </c>
      <c r="M210" s="11">
        <f t="shared" si="148"/>
        <v>0</v>
      </c>
      <c r="N210" s="10">
        <f t="shared" si="149"/>
        <v>0</v>
      </c>
      <c r="O210" s="11">
        <f t="shared" si="150"/>
        <v>0</v>
      </c>
      <c r="P210" s="10">
        <f t="shared" si="151"/>
        <v>0</v>
      </c>
      <c r="Q210" s="11">
        <f t="shared" si="152"/>
        <v>0</v>
      </c>
      <c r="R210" s="10">
        <f t="shared" si="153"/>
        <v>0</v>
      </c>
      <c r="S210" s="11">
        <f t="shared" si="154"/>
        <v>0</v>
      </c>
      <c r="T210" s="10">
        <f t="shared" si="155"/>
        <v>0</v>
      </c>
      <c r="U210" s="11">
        <f t="shared" si="156"/>
        <v>0</v>
      </c>
      <c r="V210" s="1">
        <f t="shared" si="158"/>
        <v>0</v>
      </c>
      <c r="W210" s="1">
        <f t="shared" si="158"/>
        <v>0</v>
      </c>
    </row>
    <row r="211" spans="1:23" ht="15" customHeight="1" x14ac:dyDescent="0.2">
      <c r="A211" s="25" t="s">
        <v>375</v>
      </c>
      <c r="B211" s="25"/>
      <c r="C211" s="25"/>
      <c r="D211" s="25"/>
      <c r="E211" s="25"/>
      <c r="F211" s="25"/>
      <c r="G211" s="25"/>
      <c r="H211" s="25"/>
      <c r="I211" s="25"/>
      <c r="J211" s="10"/>
      <c r="K211" s="11"/>
      <c r="L211" s="10"/>
      <c r="M211" s="11"/>
      <c r="N211" s="10"/>
      <c r="O211" s="11"/>
      <c r="P211" s="10"/>
      <c r="Q211" s="11"/>
      <c r="R211" s="10"/>
      <c r="S211" s="11"/>
      <c r="T211" s="10"/>
      <c r="U211" s="11"/>
    </row>
    <row r="212" spans="1:23" ht="15" x14ac:dyDescent="0.2">
      <c r="A212" s="15" t="s">
        <v>377</v>
      </c>
      <c r="B212" s="13" t="s">
        <v>376</v>
      </c>
      <c r="C212" s="7" t="s">
        <v>0</v>
      </c>
      <c r="D212" s="7" t="s">
        <v>0</v>
      </c>
      <c r="E212" s="7" t="s">
        <v>0</v>
      </c>
      <c r="F212" s="7" t="s">
        <v>0</v>
      </c>
      <c r="G212" s="7" t="s">
        <v>0</v>
      </c>
      <c r="H212" s="7" t="s">
        <v>0</v>
      </c>
      <c r="I212" s="9" t="e">
        <f t="shared" si="144"/>
        <v>#DIV/0!</v>
      </c>
      <c r="J212" s="10">
        <f t="shared" si="145"/>
        <v>0</v>
      </c>
      <c r="K212" s="11">
        <f t="shared" si="146"/>
        <v>0</v>
      </c>
      <c r="L212" s="10">
        <f t="shared" si="147"/>
        <v>0</v>
      </c>
      <c r="M212" s="11">
        <f t="shared" si="148"/>
        <v>0</v>
      </c>
      <c r="N212" s="10">
        <f t="shared" si="149"/>
        <v>0</v>
      </c>
      <c r="O212" s="11">
        <f t="shared" si="150"/>
        <v>0</v>
      </c>
      <c r="P212" s="10">
        <f t="shared" si="151"/>
        <v>0</v>
      </c>
      <c r="Q212" s="11">
        <f t="shared" si="152"/>
        <v>0</v>
      </c>
      <c r="R212" s="10">
        <f t="shared" si="153"/>
        <v>0</v>
      </c>
      <c r="S212" s="11">
        <f t="shared" si="154"/>
        <v>0</v>
      </c>
      <c r="T212" s="10">
        <f t="shared" si="155"/>
        <v>0</v>
      </c>
      <c r="U212" s="11">
        <f t="shared" si="156"/>
        <v>0</v>
      </c>
      <c r="V212" s="1">
        <f t="shared" si="158"/>
        <v>0</v>
      </c>
      <c r="W212" s="1">
        <f t="shared" si="158"/>
        <v>0</v>
      </c>
    </row>
    <row r="213" spans="1:23" ht="15" x14ac:dyDescent="0.2">
      <c r="A213" s="15" t="s">
        <v>378</v>
      </c>
      <c r="B213" s="13" t="s">
        <v>367</v>
      </c>
      <c r="C213" s="7" t="s">
        <v>0</v>
      </c>
      <c r="D213" s="7" t="s">
        <v>0</v>
      </c>
      <c r="E213" s="7" t="s">
        <v>0</v>
      </c>
      <c r="F213" s="7" t="s">
        <v>0</v>
      </c>
      <c r="G213" s="7" t="s">
        <v>0</v>
      </c>
      <c r="H213" s="7" t="s">
        <v>0</v>
      </c>
      <c r="I213" s="9" t="e">
        <f t="shared" si="144"/>
        <v>#DIV/0!</v>
      </c>
      <c r="J213" s="10">
        <f t="shared" si="145"/>
        <v>0</v>
      </c>
      <c r="K213" s="11">
        <f t="shared" si="146"/>
        <v>0</v>
      </c>
      <c r="L213" s="10">
        <f t="shared" si="147"/>
        <v>0</v>
      </c>
      <c r="M213" s="11">
        <f t="shared" si="148"/>
        <v>0</v>
      </c>
      <c r="N213" s="10">
        <f t="shared" si="149"/>
        <v>0</v>
      </c>
      <c r="O213" s="11">
        <f t="shared" si="150"/>
        <v>0</v>
      </c>
      <c r="P213" s="10">
        <f t="shared" si="151"/>
        <v>0</v>
      </c>
      <c r="Q213" s="11">
        <f t="shared" si="152"/>
        <v>0</v>
      </c>
      <c r="R213" s="10">
        <f t="shared" si="153"/>
        <v>0</v>
      </c>
      <c r="S213" s="11">
        <f t="shared" si="154"/>
        <v>0</v>
      </c>
      <c r="T213" s="10">
        <f t="shared" si="155"/>
        <v>0</v>
      </c>
      <c r="U213" s="11">
        <f t="shared" si="156"/>
        <v>0</v>
      </c>
      <c r="V213" s="1">
        <f t="shared" si="158"/>
        <v>0</v>
      </c>
      <c r="W213" s="1">
        <f t="shared" si="158"/>
        <v>0</v>
      </c>
    </row>
    <row r="214" spans="1:23" ht="15" x14ac:dyDescent="0.2">
      <c r="A214" s="14" t="s">
        <v>425</v>
      </c>
      <c r="B214" s="5" t="s">
        <v>379</v>
      </c>
      <c r="C214" s="7" t="s">
        <v>0</v>
      </c>
      <c r="D214" s="7" t="s">
        <v>0</v>
      </c>
      <c r="E214" s="7" t="s">
        <v>0</v>
      </c>
      <c r="F214" s="7" t="s">
        <v>0</v>
      </c>
      <c r="G214" s="7" t="s">
        <v>0</v>
      </c>
      <c r="H214" s="7" t="s">
        <v>0</v>
      </c>
      <c r="I214" s="9" t="e">
        <f t="shared" si="144"/>
        <v>#DIV/0!</v>
      </c>
      <c r="J214" s="10">
        <f t="shared" si="145"/>
        <v>0</v>
      </c>
      <c r="K214" s="11">
        <f t="shared" si="146"/>
        <v>0</v>
      </c>
      <c r="L214" s="10">
        <f t="shared" si="147"/>
        <v>0</v>
      </c>
      <c r="M214" s="11">
        <f t="shared" si="148"/>
        <v>0</v>
      </c>
      <c r="N214" s="10">
        <f t="shared" si="149"/>
        <v>0</v>
      </c>
      <c r="O214" s="11">
        <f t="shared" si="150"/>
        <v>0</v>
      </c>
      <c r="P214" s="10">
        <f t="shared" si="151"/>
        <v>0</v>
      </c>
      <c r="Q214" s="11">
        <f t="shared" si="152"/>
        <v>0</v>
      </c>
      <c r="R214" s="10">
        <f t="shared" si="153"/>
        <v>0</v>
      </c>
      <c r="S214" s="11">
        <f t="shared" si="154"/>
        <v>0</v>
      </c>
      <c r="T214" s="10">
        <f t="shared" si="155"/>
        <v>0</v>
      </c>
      <c r="U214" s="11">
        <f t="shared" si="156"/>
        <v>0</v>
      </c>
      <c r="V214" s="1">
        <f t="shared" si="158"/>
        <v>0</v>
      </c>
      <c r="W214" s="1">
        <f t="shared" si="158"/>
        <v>0</v>
      </c>
    </row>
    <row r="215" spans="1:23" ht="15" x14ac:dyDescent="0.2">
      <c r="A215" s="14" t="s">
        <v>426</v>
      </c>
      <c r="B215" s="5" t="s">
        <v>380</v>
      </c>
      <c r="C215" s="7" t="s">
        <v>0</v>
      </c>
      <c r="D215" s="7" t="s">
        <v>0</v>
      </c>
      <c r="E215" s="7" t="s">
        <v>0</v>
      </c>
      <c r="F215" s="7" t="s">
        <v>0</v>
      </c>
      <c r="G215" s="7" t="s">
        <v>0</v>
      </c>
      <c r="H215" s="7" t="s">
        <v>0</v>
      </c>
      <c r="I215" s="9" t="e">
        <f t="shared" si="144"/>
        <v>#DIV/0!</v>
      </c>
      <c r="J215" s="10">
        <f t="shared" si="145"/>
        <v>0</v>
      </c>
      <c r="K215" s="11">
        <f t="shared" si="146"/>
        <v>0</v>
      </c>
      <c r="L215" s="10">
        <f t="shared" si="147"/>
        <v>0</v>
      </c>
      <c r="M215" s="11">
        <f t="shared" si="148"/>
        <v>0</v>
      </c>
      <c r="N215" s="10">
        <f t="shared" si="149"/>
        <v>0</v>
      </c>
      <c r="O215" s="11">
        <f t="shared" si="150"/>
        <v>0</v>
      </c>
      <c r="P215" s="10">
        <f t="shared" si="151"/>
        <v>0</v>
      </c>
      <c r="Q215" s="11">
        <f t="shared" si="152"/>
        <v>0</v>
      </c>
      <c r="R215" s="10">
        <f t="shared" si="153"/>
        <v>0</v>
      </c>
      <c r="S215" s="11">
        <f t="shared" si="154"/>
        <v>0</v>
      </c>
      <c r="T215" s="10">
        <f t="shared" si="155"/>
        <v>0</v>
      </c>
      <c r="U215" s="11">
        <f t="shared" si="156"/>
        <v>0</v>
      </c>
      <c r="V215" s="1">
        <f t="shared" si="158"/>
        <v>0</v>
      </c>
      <c r="W215" s="1">
        <f t="shared" si="158"/>
        <v>0</v>
      </c>
    </row>
    <row r="216" spans="1:23" ht="15" x14ac:dyDescent="0.2">
      <c r="A216" s="14" t="s">
        <v>427</v>
      </c>
      <c r="B216" s="5" t="s">
        <v>381</v>
      </c>
      <c r="C216" s="7" t="s">
        <v>0</v>
      </c>
      <c r="D216" s="7" t="s">
        <v>0</v>
      </c>
      <c r="E216" s="7" t="s">
        <v>0</v>
      </c>
      <c r="F216" s="7" t="s">
        <v>0</v>
      </c>
      <c r="G216" s="7" t="s">
        <v>0</v>
      </c>
      <c r="H216" s="7" t="s">
        <v>0</v>
      </c>
      <c r="I216" s="9" t="e">
        <f t="shared" si="144"/>
        <v>#DIV/0!</v>
      </c>
      <c r="J216" s="10">
        <f t="shared" si="145"/>
        <v>0</v>
      </c>
      <c r="K216" s="11">
        <f t="shared" si="146"/>
        <v>0</v>
      </c>
      <c r="L216" s="10">
        <f t="shared" si="147"/>
        <v>0</v>
      </c>
      <c r="M216" s="11">
        <f t="shared" si="148"/>
        <v>0</v>
      </c>
      <c r="N216" s="10">
        <f t="shared" si="149"/>
        <v>0</v>
      </c>
      <c r="O216" s="11">
        <f t="shared" si="150"/>
        <v>0</v>
      </c>
      <c r="P216" s="10">
        <f t="shared" si="151"/>
        <v>0</v>
      </c>
      <c r="Q216" s="11">
        <f t="shared" si="152"/>
        <v>0</v>
      </c>
      <c r="R216" s="10">
        <f t="shared" si="153"/>
        <v>0</v>
      </c>
      <c r="S216" s="11">
        <f t="shared" si="154"/>
        <v>0</v>
      </c>
      <c r="T216" s="10">
        <f t="shared" si="155"/>
        <v>0</v>
      </c>
      <c r="U216" s="11">
        <f t="shared" si="156"/>
        <v>0</v>
      </c>
      <c r="V216" s="1">
        <f t="shared" si="158"/>
        <v>0</v>
      </c>
      <c r="W216" s="1">
        <f t="shared" si="158"/>
        <v>0</v>
      </c>
    </row>
    <row r="217" spans="1:23" ht="15" x14ac:dyDescent="0.2">
      <c r="A217" s="14" t="s">
        <v>428</v>
      </c>
      <c r="B217" s="5" t="s">
        <v>382</v>
      </c>
      <c r="C217" s="7" t="s">
        <v>0</v>
      </c>
      <c r="D217" s="7" t="s">
        <v>0</v>
      </c>
      <c r="E217" s="7" t="s">
        <v>0</v>
      </c>
      <c r="F217" s="7" t="s">
        <v>0</v>
      </c>
      <c r="G217" s="7" t="s">
        <v>0</v>
      </c>
      <c r="H217" s="7" t="s">
        <v>0</v>
      </c>
      <c r="I217" s="9" t="e">
        <f t="shared" si="144"/>
        <v>#DIV/0!</v>
      </c>
      <c r="J217" s="10">
        <f t="shared" si="145"/>
        <v>0</v>
      </c>
      <c r="K217" s="11">
        <f t="shared" si="146"/>
        <v>0</v>
      </c>
      <c r="L217" s="10">
        <f t="shared" si="147"/>
        <v>0</v>
      </c>
      <c r="M217" s="11">
        <f t="shared" si="148"/>
        <v>0</v>
      </c>
      <c r="N217" s="10">
        <f t="shared" si="149"/>
        <v>0</v>
      </c>
      <c r="O217" s="11">
        <f t="shared" si="150"/>
        <v>0</v>
      </c>
      <c r="P217" s="10">
        <f t="shared" si="151"/>
        <v>0</v>
      </c>
      <c r="Q217" s="11">
        <f t="shared" si="152"/>
        <v>0</v>
      </c>
      <c r="R217" s="10">
        <f t="shared" si="153"/>
        <v>0</v>
      </c>
      <c r="S217" s="11">
        <f t="shared" si="154"/>
        <v>0</v>
      </c>
      <c r="T217" s="10">
        <f t="shared" si="155"/>
        <v>0</v>
      </c>
      <c r="U217" s="11">
        <f t="shared" si="156"/>
        <v>0</v>
      </c>
      <c r="V217" s="1">
        <f t="shared" si="158"/>
        <v>0</v>
      </c>
      <c r="W217" s="1">
        <f t="shared" si="158"/>
        <v>0</v>
      </c>
    </row>
    <row r="218" spans="1:23" ht="15" x14ac:dyDescent="0.2">
      <c r="A218" s="14" t="s">
        <v>429</v>
      </c>
      <c r="B218" s="5" t="s">
        <v>383</v>
      </c>
      <c r="C218" s="6" t="s">
        <v>6</v>
      </c>
      <c r="D218" s="7" t="s">
        <v>0</v>
      </c>
      <c r="E218" s="7" t="s">
        <v>0</v>
      </c>
      <c r="F218" s="7" t="s">
        <v>0</v>
      </c>
      <c r="G218" s="7" t="s">
        <v>0</v>
      </c>
      <c r="H218" s="6" t="s">
        <v>6</v>
      </c>
      <c r="I218" s="9">
        <f t="shared" si="144"/>
        <v>0</v>
      </c>
      <c r="J218" s="10">
        <f t="shared" si="145"/>
        <v>0</v>
      </c>
      <c r="K218" s="11">
        <f t="shared" si="146"/>
        <v>1</v>
      </c>
      <c r="L218" s="10">
        <f t="shared" si="147"/>
        <v>0</v>
      </c>
      <c r="M218" s="11">
        <f t="shared" si="148"/>
        <v>0</v>
      </c>
      <c r="N218" s="10">
        <f t="shared" si="149"/>
        <v>0</v>
      </c>
      <c r="O218" s="11">
        <f t="shared" si="150"/>
        <v>0</v>
      </c>
      <c r="P218" s="10">
        <f t="shared" si="151"/>
        <v>0</v>
      </c>
      <c r="Q218" s="11">
        <f t="shared" si="152"/>
        <v>0</v>
      </c>
      <c r="R218" s="10">
        <f t="shared" si="153"/>
        <v>0</v>
      </c>
      <c r="S218" s="11">
        <f t="shared" si="154"/>
        <v>0</v>
      </c>
      <c r="T218" s="10">
        <f t="shared" si="155"/>
        <v>0</v>
      </c>
      <c r="U218" s="11">
        <f t="shared" si="156"/>
        <v>1</v>
      </c>
      <c r="V218" s="1">
        <f t="shared" si="158"/>
        <v>0</v>
      </c>
      <c r="W218" s="1">
        <f t="shared" si="158"/>
        <v>2</v>
      </c>
    </row>
    <row r="219" spans="1:23" ht="15" x14ac:dyDescent="0.2">
      <c r="A219" s="14" t="s">
        <v>430</v>
      </c>
      <c r="B219" s="5" t="s">
        <v>199</v>
      </c>
      <c r="C219" s="7" t="s">
        <v>0</v>
      </c>
      <c r="D219" s="7" t="s">
        <v>0</v>
      </c>
      <c r="E219" s="7" t="s">
        <v>0</v>
      </c>
      <c r="F219" s="7" t="s">
        <v>0</v>
      </c>
      <c r="G219" s="7" t="s">
        <v>0</v>
      </c>
      <c r="H219" s="7" t="s">
        <v>0</v>
      </c>
      <c r="I219" s="9" t="e">
        <f t="shared" si="144"/>
        <v>#DIV/0!</v>
      </c>
      <c r="J219" s="10">
        <f t="shared" si="145"/>
        <v>0</v>
      </c>
      <c r="K219" s="11">
        <f t="shared" si="146"/>
        <v>0</v>
      </c>
      <c r="L219" s="10">
        <f t="shared" si="147"/>
        <v>0</v>
      </c>
      <c r="M219" s="11">
        <f t="shared" si="148"/>
        <v>0</v>
      </c>
      <c r="N219" s="10">
        <f t="shared" si="149"/>
        <v>0</v>
      </c>
      <c r="O219" s="11">
        <f t="shared" si="150"/>
        <v>0</v>
      </c>
      <c r="P219" s="10">
        <f t="shared" si="151"/>
        <v>0</v>
      </c>
      <c r="Q219" s="11">
        <f t="shared" si="152"/>
        <v>0</v>
      </c>
      <c r="R219" s="10">
        <f t="shared" si="153"/>
        <v>0</v>
      </c>
      <c r="S219" s="11">
        <f t="shared" si="154"/>
        <v>0</v>
      </c>
      <c r="T219" s="10">
        <f t="shared" si="155"/>
        <v>0</v>
      </c>
      <c r="U219" s="11">
        <f t="shared" si="156"/>
        <v>0</v>
      </c>
      <c r="V219" s="1">
        <f t="shared" si="158"/>
        <v>0</v>
      </c>
      <c r="W219" s="1">
        <f t="shared" si="158"/>
        <v>0</v>
      </c>
    </row>
    <row r="220" spans="1:23" ht="15" x14ac:dyDescent="0.2">
      <c r="A220" s="14" t="s">
        <v>431</v>
      </c>
      <c r="B220" s="5" t="s">
        <v>384</v>
      </c>
      <c r="C220" s="7" t="s">
        <v>0</v>
      </c>
      <c r="D220" s="7" t="s">
        <v>0</v>
      </c>
      <c r="E220" s="7" t="s">
        <v>0</v>
      </c>
      <c r="F220" s="7" t="s">
        <v>0</v>
      </c>
      <c r="G220" s="7" t="s">
        <v>0</v>
      </c>
      <c r="H220" s="7" t="s">
        <v>0</v>
      </c>
      <c r="I220" s="9" t="e">
        <f t="shared" si="144"/>
        <v>#DIV/0!</v>
      </c>
      <c r="J220" s="10">
        <f t="shared" si="145"/>
        <v>0</v>
      </c>
      <c r="K220" s="11">
        <f t="shared" si="146"/>
        <v>0</v>
      </c>
      <c r="L220" s="10">
        <f t="shared" si="147"/>
        <v>0</v>
      </c>
      <c r="M220" s="11">
        <f t="shared" si="148"/>
        <v>0</v>
      </c>
      <c r="N220" s="10">
        <f t="shared" si="149"/>
        <v>0</v>
      </c>
      <c r="O220" s="11">
        <f t="shared" si="150"/>
        <v>0</v>
      </c>
      <c r="P220" s="10">
        <f t="shared" si="151"/>
        <v>0</v>
      </c>
      <c r="Q220" s="11">
        <f t="shared" si="152"/>
        <v>0</v>
      </c>
      <c r="R220" s="10">
        <f t="shared" si="153"/>
        <v>0</v>
      </c>
      <c r="S220" s="11">
        <f t="shared" si="154"/>
        <v>0</v>
      </c>
      <c r="T220" s="10">
        <f t="shared" si="155"/>
        <v>0</v>
      </c>
      <c r="U220" s="11">
        <f t="shared" si="156"/>
        <v>0</v>
      </c>
      <c r="V220" s="1">
        <f t="shared" si="158"/>
        <v>0</v>
      </c>
      <c r="W220" s="1">
        <f t="shared" si="158"/>
        <v>0</v>
      </c>
    </row>
    <row r="221" spans="1:23" ht="15" x14ac:dyDescent="0.2">
      <c r="A221" s="15" t="s">
        <v>385</v>
      </c>
      <c r="B221" s="13" t="s">
        <v>369</v>
      </c>
      <c r="C221" s="26"/>
      <c r="D221" s="27"/>
      <c r="E221" s="27"/>
      <c r="F221" s="27"/>
      <c r="G221" s="27"/>
      <c r="H221" s="27"/>
      <c r="I221" s="27"/>
      <c r="J221" s="10"/>
      <c r="K221" s="11"/>
      <c r="L221" s="10"/>
      <c r="M221" s="11"/>
      <c r="N221" s="10"/>
      <c r="O221" s="11"/>
      <c r="P221" s="10"/>
      <c r="Q221" s="11"/>
      <c r="R221" s="10"/>
      <c r="S221" s="11"/>
      <c r="T221" s="10"/>
      <c r="U221" s="11"/>
    </row>
    <row r="222" spans="1:23" ht="15" x14ac:dyDescent="0.2">
      <c r="A222" s="14" t="s">
        <v>432</v>
      </c>
      <c r="B222" s="5" t="s">
        <v>79</v>
      </c>
      <c r="C222" s="7" t="s">
        <v>0</v>
      </c>
      <c r="D222" s="7" t="s">
        <v>0</v>
      </c>
      <c r="E222" s="7" t="s">
        <v>0</v>
      </c>
      <c r="F222" s="7" t="s">
        <v>0</v>
      </c>
      <c r="G222" s="7" t="s">
        <v>0</v>
      </c>
      <c r="H222" s="7" t="s">
        <v>0</v>
      </c>
      <c r="I222" s="9" t="e">
        <f t="shared" si="144"/>
        <v>#DIV/0!</v>
      </c>
      <c r="J222" s="10">
        <f t="shared" si="145"/>
        <v>0</v>
      </c>
      <c r="K222" s="11">
        <f t="shared" si="146"/>
        <v>0</v>
      </c>
      <c r="L222" s="10">
        <f t="shared" si="147"/>
        <v>0</v>
      </c>
      <c r="M222" s="11">
        <f t="shared" si="148"/>
        <v>0</v>
      </c>
      <c r="N222" s="10">
        <f t="shared" si="149"/>
        <v>0</v>
      </c>
      <c r="O222" s="11">
        <f t="shared" si="150"/>
        <v>0</v>
      </c>
      <c r="P222" s="10">
        <f t="shared" si="151"/>
        <v>0</v>
      </c>
      <c r="Q222" s="11">
        <f t="shared" si="152"/>
        <v>0</v>
      </c>
      <c r="R222" s="10">
        <f t="shared" si="153"/>
        <v>0</v>
      </c>
      <c r="S222" s="11">
        <f t="shared" si="154"/>
        <v>0</v>
      </c>
      <c r="T222" s="10">
        <f t="shared" si="155"/>
        <v>0</v>
      </c>
      <c r="U222" s="11">
        <f t="shared" si="156"/>
        <v>0</v>
      </c>
      <c r="V222" s="1">
        <f t="shared" si="158"/>
        <v>0</v>
      </c>
      <c r="W222" s="1">
        <f t="shared" si="158"/>
        <v>0</v>
      </c>
    </row>
    <row r="223" spans="1:23" ht="15" x14ac:dyDescent="0.2">
      <c r="A223" s="14" t="s">
        <v>433</v>
      </c>
      <c r="B223" s="5" t="s">
        <v>386</v>
      </c>
      <c r="C223" s="7" t="s">
        <v>0</v>
      </c>
      <c r="D223" s="6" t="s">
        <v>6</v>
      </c>
      <c r="E223" s="7" t="s">
        <v>0</v>
      </c>
      <c r="F223" s="7" t="s">
        <v>0</v>
      </c>
      <c r="G223" s="7" t="s">
        <v>0</v>
      </c>
      <c r="H223" s="6" t="s">
        <v>6</v>
      </c>
      <c r="I223" s="9">
        <f t="shared" si="144"/>
        <v>0</v>
      </c>
      <c r="J223" s="10">
        <f t="shared" si="145"/>
        <v>0</v>
      </c>
      <c r="K223" s="11">
        <f t="shared" si="146"/>
        <v>0</v>
      </c>
      <c r="L223" s="10">
        <f t="shared" si="147"/>
        <v>0</v>
      </c>
      <c r="M223" s="11">
        <f t="shared" si="148"/>
        <v>1</v>
      </c>
      <c r="N223" s="10">
        <f t="shared" si="149"/>
        <v>0</v>
      </c>
      <c r="O223" s="11">
        <f t="shared" si="150"/>
        <v>0</v>
      </c>
      <c r="P223" s="10">
        <f t="shared" si="151"/>
        <v>0</v>
      </c>
      <c r="Q223" s="11">
        <f t="shared" si="152"/>
        <v>0</v>
      </c>
      <c r="R223" s="10">
        <f t="shared" si="153"/>
        <v>0</v>
      </c>
      <c r="S223" s="11">
        <f t="shared" si="154"/>
        <v>0</v>
      </c>
      <c r="T223" s="10">
        <f t="shared" si="155"/>
        <v>0</v>
      </c>
      <c r="U223" s="11">
        <f t="shared" si="156"/>
        <v>1</v>
      </c>
      <c r="V223" s="1">
        <f t="shared" si="158"/>
        <v>0</v>
      </c>
      <c r="W223" s="1">
        <f t="shared" si="158"/>
        <v>2</v>
      </c>
    </row>
    <row r="224" spans="1:23" ht="15" x14ac:dyDescent="0.2">
      <c r="A224" s="14" t="s">
        <v>434</v>
      </c>
      <c r="B224" s="5" t="s">
        <v>36</v>
      </c>
      <c r="C224" s="7" t="s">
        <v>0</v>
      </c>
      <c r="D224" s="6" t="s">
        <v>6</v>
      </c>
      <c r="E224" s="7" t="s">
        <v>0</v>
      </c>
      <c r="F224" s="7" t="s">
        <v>0</v>
      </c>
      <c r="G224" s="7" t="s">
        <v>0</v>
      </c>
      <c r="H224" s="6" t="s">
        <v>6</v>
      </c>
      <c r="I224" s="9">
        <f t="shared" si="144"/>
        <v>0</v>
      </c>
      <c r="J224" s="10">
        <f t="shared" si="145"/>
        <v>0</v>
      </c>
      <c r="K224" s="11">
        <f t="shared" si="146"/>
        <v>0</v>
      </c>
      <c r="L224" s="10">
        <f t="shared" si="147"/>
        <v>0</v>
      </c>
      <c r="M224" s="11">
        <f t="shared" si="148"/>
        <v>1</v>
      </c>
      <c r="N224" s="10">
        <f t="shared" si="149"/>
        <v>0</v>
      </c>
      <c r="O224" s="11">
        <f t="shared" si="150"/>
        <v>0</v>
      </c>
      <c r="P224" s="10">
        <f t="shared" si="151"/>
        <v>0</v>
      </c>
      <c r="Q224" s="11">
        <f t="shared" si="152"/>
        <v>0</v>
      </c>
      <c r="R224" s="10">
        <f t="shared" si="153"/>
        <v>0</v>
      </c>
      <c r="S224" s="11">
        <f t="shared" si="154"/>
        <v>0</v>
      </c>
      <c r="T224" s="10">
        <f t="shared" si="155"/>
        <v>0</v>
      </c>
      <c r="U224" s="11">
        <f t="shared" si="156"/>
        <v>1</v>
      </c>
      <c r="V224" s="1">
        <f t="shared" si="158"/>
        <v>0</v>
      </c>
      <c r="W224" s="1">
        <f t="shared" si="158"/>
        <v>2</v>
      </c>
    </row>
    <row r="225" spans="1:23" ht="15" x14ac:dyDescent="0.2">
      <c r="A225" s="15" t="s">
        <v>388</v>
      </c>
      <c r="B225" s="13" t="s">
        <v>387</v>
      </c>
      <c r="C225" s="26"/>
      <c r="D225" s="27"/>
      <c r="E225" s="27"/>
      <c r="F225" s="27"/>
      <c r="G225" s="27"/>
      <c r="H225" s="27"/>
      <c r="I225" s="27"/>
      <c r="J225" s="10"/>
      <c r="K225" s="11"/>
      <c r="L225" s="10"/>
      <c r="M225" s="11"/>
      <c r="N225" s="10"/>
      <c r="O225" s="11"/>
      <c r="P225" s="10"/>
      <c r="Q225" s="11"/>
      <c r="R225" s="10"/>
      <c r="S225" s="11"/>
      <c r="T225" s="10"/>
      <c r="U225" s="11"/>
    </row>
    <row r="226" spans="1:23" ht="15" x14ac:dyDescent="0.2">
      <c r="A226" s="14" t="s">
        <v>435</v>
      </c>
      <c r="B226" s="5" t="s">
        <v>120</v>
      </c>
      <c r="C226" s="6" t="s">
        <v>6</v>
      </c>
      <c r="D226" s="6" t="s">
        <v>6</v>
      </c>
      <c r="E226" s="7" t="s">
        <v>0</v>
      </c>
      <c r="F226" s="7" t="s">
        <v>0</v>
      </c>
      <c r="G226" s="7" t="s">
        <v>0</v>
      </c>
      <c r="H226" s="6" t="s">
        <v>6</v>
      </c>
      <c r="I226" s="9">
        <f t="shared" si="144"/>
        <v>0</v>
      </c>
      <c r="J226" s="10">
        <f t="shared" si="145"/>
        <v>0</v>
      </c>
      <c r="K226" s="11">
        <f t="shared" si="146"/>
        <v>1</v>
      </c>
      <c r="L226" s="10">
        <f t="shared" si="147"/>
        <v>0</v>
      </c>
      <c r="M226" s="11">
        <f t="shared" si="148"/>
        <v>1</v>
      </c>
      <c r="N226" s="10">
        <f t="shared" si="149"/>
        <v>0</v>
      </c>
      <c r="O226" s="11">
        <f t="shared" si="150"/>
        <v>0</v>
      </c>
      <c r="P226" s="10">
        <f t="shared" si="151"/>
        <v>0</v>
      </c>
      <c r="Q226" s="11">
        <f t="shared" si="152"/>
        <v>0</v>
      </c>
      <c r="R226" s="10">
        <f t="shared" si="153"/>
        <v>0</v>
      </c>
      <c r="S226" s="11">
        <f t="shared" si="154"/>
        <v>0</v>
      </c>
      <c r="T226" s="10">
        <f t="shared" si="155"/>
        <v>0</v>
      </c>
      <c r="U226" s="11">
        <f t="shared" si="156"/>
        <v>1</v>
      </c>
      <c r="V226" s="1">
        <f t="shared" ref="V226:W228" si="159">J226+L226+N226+P226+R226+T226</f>
        <v>0</v>
      </c>
      <c r="W226" s="1">
        <f t="shared" si="159"/>
        <v>3</v>
      </c>
    </row>
    <row r="227" spans="1:23" ht="15" x14ac:dyDescent="0.2">
      <c r="A227" s="14" t="s">
        <v>436</v>
      </c>
      <c r="B227" s="5" t="s">
        <v>79</v>
      </c>
      <c r="C227" s="6" t="s">
        <v>6</v>
      </c>
      <c r="D227" s="6" t="s">
        <v>6</v>
      </c>
      <c r="E227" s="7" t="s">
        <v>0</v>
      </c>
      <c r="F227" s="7" t="s">
        <v>0</v>
      </c>
      <c r="G227" s="7" t="s">
        <v>0</v>
      </c>
      <c r="H227" s="6" t="s">
        <v>6</v>
      </c>
      <c r="I227" s="9">
        <f t="shared" si="144"/>
        <v>0</v>
      </c>
      <c r="J227" s="10">
        <f t="shared" si="145"/>
        <v>0</v>
      </c>
      <c r="K227" s="11">
        <f t="shared" si="146"/>
        <v>1</v>
      </c>
      <c r="L227" s="10">
        <f t="shared" si="147"/>
        <v>0</v>
      </c>
      <c r="M227" s="11">
        <f t="shared" si="148"/>
        <v>1</v>
      </c>
      <c r="N227" s="10">
        <f t="shared" si="149"/>
        <v>0</v>
      </c>
      <c r="O227" s="11">
        <f t="shared" si="150"/>
        <v>0</v>
      </c>
      <c r="P227" s="10">
        <f t="shared" si="151"/>
        <v>0</v>
      </c>
      <c r="Q227" s="11">
        <f t="shared" si="152"/>
        <v>0</v>
      </c>
      <c r="R227" s="10">
        <f t="shared" si="153"/>
        <v>0</v>
      </c>
      <c r="S227" s="11">
        <f t="shared" si="154"/>
        <v>0</v>
      </c>
      <c r="T227" s="10">
        <f t="shared" si="155"/>
        <v>0</v>
      </c>
      <c r="U227" s="11">
        <f t="shared" si="156"/>
        <v>1</v>
      </c>
      <c r="V227" s="1">
        <f t="shared" si="159"/>
        <v>0</v>
      </c>
      <c r="W227" s="1">
        <f t="shared" si="159"/>
        <v>3</v>
      </c>
    </row>
    <row r="228" spans="1:23" ht="15" x14ac:dyDescent="0.2">
      <c r="A228" s="14" t="s">
        <v>437</v>
      </c>
      <c r="B228" s="5" t="s">
        <v>389</v>
      </c>
      <c r="C228" s="6" t="s">
        <v>6</v>
      </c>
      <c r="D228" s="6" t="s">
        <v>6</v>
      </c>
      <c r="E228" s="7" t="s">
        <v>0</v>
      </c>
      <c r="F228" s="7" t="s">
        <v>0</v>
      </c>
      <c r="G228" s="7" t="s">
        <v>0</v>
      </c>
      <c r="H228" s="6" t="s">
        <v>6</v>
      </c>
      <c r="I228" s="9">
        <f t="shared" si="144"/>
        <v>0</v>
      </c>
      <c r="J228" s="10">
        <f t="shared" si="145"/>
        <v>0</v>
      </c>
      <c r="K228" s="11">
        <f t="shared" si="146"/>
        <v>1</v>
      </c>
      <c r="L228" s="10">
        <f t="shared" si="147"/>
        <v>0</v>
      </c>
      <c r="M228" s="11">
        <f t="shared" si="148"/>
        <v>1</v>
      </c>
      <c r="N228" s="10">
        <f t="shared" si="149"/>
        <v>0</v>
      </c>
      <c r="O228" s="11">
        <f t="shared" si="150"/>
        <v>0</v>
      </c>
      <c r="P228" s="10">
        <f t="shared" si="151"/>
        <v>0</v>
      </c>
      <c r="Q228" s="11">
        <f t="shared" si="152"/>
        <v>0</v>
      </c>
      <c r="R228" s="10">
        <f t="shared" si="153"/>
        <v>0</v>
      </c>
      <c r="S228" s="11">
        <f t="shared" si="154"/>
        <v>0</v>
      </c>
      <c r="T228" s="10">
        <f t="shared" si="155"/>
        <v>0</v>
      </c>
      <c r="U228" s="11">
        <f t="shared" si="156"/>
        <v>1</v>
      </c>
      <c r="V228" s="1">
        <f t="shared" si="159"/>
        <v>0</v>
      </c>
      <c r="W228" s="1">
        <f t="shared" si="159"/>
        <v>3</v>
      </c>
    </row>
    <row r="229" spans="1:23" ht="15" x14ac:dyDescent="0.2">
      <c r="A229" s="15" t="s">
        <v>390</v>
      </c>
      <c r="B229" s="13" t="s">
        <v>371</v>
      </c>
      <c r="C229" s="26"/>
      <c r="D229" s="27"/>
      <c r="E229" s="27"/>
      <c r="F229" s="27"/>
      <c r="G229" s="27"/>
      <c r="H229" s="27"/>
      <c r="I229" s="27"/>
      <c r="J229" s="10"/>
      <c r="K229" s="11"/>
      <c r="L229" s="10"/>
      <c r="M229" s="11"/>
      <c r="N229" s="10"/>
      <c r="O229" s="11"/>
      <c r="P229" s="10"/>
      <c r="Q229" s="11"/>
      <c r="R229" s="10"/>
      <c r="S229" s="11"/>
      <c r="T229" s="10"/>
      <c r="U229" s="11"/>
    </row>
    <row r="230" spans="1:23" ht="15" x14ac:dyDescent="0.2">
      <c r="A230" s="14" t="s">
        <v>438</v>
      </c>
      <c r="B230" s="5" t="s">
        <v>391</v>
      </c>
      <c r="C230" s="7" t="s">
        <v>0</v>
      </c>
      <c r="D230" s="7" t="s">
        <v>0</v>
      </c>
      <c r="E230" s="7" t="s">
        <v>0</v>
      </c>
      <c r="F230" s="7" t="s">
        <v>0</v>
      </c>
      <c r="G230" s="7" t="s">
        <v>0</v>
      </c>
      <c r="H230" s="7" t="s">
        <v>0</v>
      </c>
      <c r="I230" s="9" t="e">
        <f t="shared" ref="I230:I237" si="160">V230/W230</f>
        <v>#DIV/0!</v>
      </c>
      <c r="J230" s="10">
        <f t="shared" ref="J230:J237" si="161">IF(C230="OK",1,0)</f>
        <v>0</v>
      </c>
      <c r="K230" s="11">
        <f t="shared" ref="K230:K237" si="162">IF(OR(C230="N/A",C230="-"),0,1)</f>
        <v>0</v>
      </c>
      <c r="L230" s="10">
        <f t="shared" ref="L230:L237" si="163">IF(D230="OK",1,0)</f>
        <v>0</v>
      </c>
      <c r="M230" s="11">
        <f t="shared" ref="M230:M237" si="164">IF(OR(D230="N/A",D230="-"),0,1)</f>
        <v>0</v>
      </c>
      <c r="N230" s="10">
        <f t="shared" ref="N230:N237" si="165">IF(E230="OK",1,0)</f>
        <v>0</v>
      </c>
      <c r="O230" s="11">
        <f t="shared" ref="O230:O237" si="166">IF(OR(E230="N/A",E230="-"),0,1)</f>
        <v>0</v>
      </c>
      <c r="P230" s="10">
        <f t="shared" ref="P230:P237" si="167">IF(F230="OK",1,0)</f>
        <v>0</v>
      </c>
      <c r="Q230" s="11">
        <f t="shared" ref="Q230:Q237" si="168">IF(OR(F230="N/A",F230="-"),0,1)</f>
        <v>0</v>
      </c>
      <c r="R230" s="10">
        <f t="shared" ref="R230:R237" si="169">IF(G230="OK",1,0)</f>
        <v>0</v>
      </c>
      <c r="S230" s="11">
        <f t="shared" ref="S230:S237" si="170">IF(OR(G230="N/A",G230="-"),0,1)</f>
        <v>0</v>
      </c>
      <c r="T230" s="10">
        <f t="shared" ref="T230:T237" si="171">IF(H230="OK",1,0)</f>
        <v>0</v>
      </c>
      <c r="U230" s="11">
        <f t="shared" ref="U230:U237" si="172">IF(OR(H230="N/A",H230="-"),0,1)</f>
        <v>0</v>
      </c>
      <c r="V230" s="1">
        <f t="shared" ref="V230:W237" si="173">J230+L230+N230+P230+R230+T230</f>
        <v>0</v>
      </c>
      <c r="W230" s="1">
        <f t="shared" si="173"/>
        <v>0</v>
      </c>
    </row>
    <row r="231" spans="1:23" ht="15" x14ac:dyDescent="0.2">
      <c r="A231" s="14" t="s">
        <v>439</v>
      </c>
      <c r="B231" s="5" t="s">
        <v>82</v>
      </c>
      <c r="C231" s="7" t="s">
        <v>0</v>
      </c>
      <c r="D231" s="7" t="s">
        <v>0</v>
      </c>
      <c r="E231" s="7" t="s">
        <v>0</v>
      </c>
      <c r="F231" s="7" t="s">
        <v>0</v>
      </c>
      <c r="G231" s="7" t="s">
        <v>0</v>
      </c>
      <c r="H231" s="7" t="s">
        <v>0</v>
      </c>
      <c r="I231" s="9" t="e">
        <f t="shared" si="160"/>
        <v>#DIV/0!</v>
      </c>
      <c r="J231" s="10">
        <f t="shared" si="161"/>
        <v>0</v>
      </c>
      <c r="K231" s="11">
        <f t="shared" si="162"/>
        <v>0</v>
      </c>
      <c r="L231" s="10">
        <f t="shared" si="163"/>
        <v>0</v>
      </c>
      <c r="M231" s="11">
        <f t="shared" si="164"/>
        <v>0</v>
      </c>
      <c r="N231" s="10">
        <f t="shared" si="165"/>
        <v>0</v>
      </c>
      <c r="O231" s="11">
        <f t="shared" si="166"/>
        <v>0</v>
      </c>
      <c r="P231" s="10">
        <f t="shared" si="167"/>
        <v>0</v>
      </c>
      <c r="Q231" s="11">
        <f t="shared" si="168"/>
        <v>0</v>
      </c>
      <c r="R231" s="10">
        <f t="shared" si="169"/>
        <v>0</v>
      </c>
      <c r="S231" s="11">
        <f t="shared" si="170"/>
        <v>0</v>
      </c>
      <c r="T231" s="10">
        <f t="shared" si="171"/>
        <v>0</v>
      </c>
      <c r="U231" s="11">
        <f t="shared" si="172"/>
        <v>0</v>
      </c>
      <c r="V231" s="1">
        <f t="shared" si="173"/>
        <v>0</v>
      </c>
      <c r="W231" s="1">
        <f t="shared" si="173"/>
        <v>0</v>
      </c>
    </row>
    <row r="232" spans="1:23" ht="15" x14ac:dyDescent="0.2">
      <c r="A232" s="14" t="s">
        <v>440</v>
      </c>
      <c r="B232" s="5" t="s">
        <v>392</v>
      </c>
      <c r="C232" s="7" t="s">
        <v>0</v>
      </c>
      <c r="D232" s="7" t="s">
        <v>0</v>
      </c>
      <c r="E232" s="7" t="s">
        <v>0</v>
      </c>
      <c r="F232" s="7" t="s">
        <v>0</v>
      </c>
      <c r="G232" s="7" t="s">
        <v>0</v>
      </c>
      <c r="H232" s="7" t="s">
        <v>0</v>
      </c>
      <c r="I232" s="9" t="e">
        <f t="shared" si="160"/>
        <v>#DIV/0!</v>
      </c>
      <c r="J232" s="10">
        <f t="shared" si="161"/>
        <v>0</v>
      </c>
      <c r="K232" s="11">
        <f t="shared" si="162"/>
        <v>0</v>
      </c>
      <c r="L232" s="10">
        <f t="shared" si="163"/>
        <v>0</v>
      </c>
      <c r="M232" s="11">
        <f t="shared" si="164"/>
        <v>0</v>
      </c>
      <c r="N232" s="10">
        <f t="shared" si="165"/>
        <v>0</v>
      </c>
      <c r="O232" s="11">
        <f t="shared" si="166"/>
        <v>0</v>
      </c>
      <c r="P232" s="10">
        <f t="shared" si="167"/>
        <v>0</v>
      </c>
      <c r="Q232" s="11">
        <f t="shared" si="168"/>
        <v>0</v>
      </c>
      <c r="R232" s="10">
        <f t="shared" si="169"/>
        <v>0</v>
      </c>
      <c r="S232" s="11">
        <f t="shared" si="170"/>
        <v>0</v>
      </c>
      <c r="T232" s="10">
        <f t="shared" si="171"/>
        <v>0</v>
      </c>
      <c r="U232" s="11">
        <f t="shared" si="172"/>
        <v>0</v>
      </c>
      <c r="V232" s="1">
        <f t="shared" si="173"/>
        <v>0</v>
      </c>
      <c r="W232" s="1">
        <f t="shared" si="173"/>
        <v>0</v>
      </c>
    </row>
    <row r="233" spans="1:23" ht="15" x14ac:dyDescent="0.2">
      <c r="A233" s="14" t="s">
        <v>441</v>
      </c>
      <c r="B233" s="5" t="s">
        <v>36</v>
      </c>
      <c r="C233" s="7" t="s">
        <v>0</v>
      </c>
      <c r="D233" s="6" t="s">
        <v>6</v>
      </c>
      <c r="E233" s="7" t="s">
        <v>0</v>
      </c>
      <c r="F233" s="7" t="s">
        <v>0</v>
      </c>
      <c r="G233" s="7" t="s">
        <v>0</v>
      </c>
      <c r="H233" s="6" t="s">
        <v>6</v>
      </c>
      <c r="I233" s="9">
        <f t="shared" si="160"/>
        <v>0</v>
      </c>
      <c r="J233" s="10">
        <f t="shared" si="161"/>
        <v>0</v>
      </c>
      <c r="K233" s="11">
        <f t="shared" si="162"/>
        <v>0</v>
      </c>
      <c r="L233" s="10">
        <f t="shared" si="163"/>
        <v>0</v>
      </c>
      <c r="M233" s="11">
        <f t="shared" si="164"/>
        <v>1</v>
      </c>
      <c r="N233" s="10">
        <f t="shared" si="165"/>
        <v>0</v>
      </c>
      <c r="O233" s="11">
        <f t="shared" si="166"/>
        <v>0</v>
      </c>
      <c r="P233" s="10">
        <f t="shared" si="167"/>
        <v>0</v>
      </c>
      <c r="Q233" s="11">
        <f t="shared" si="168"/>
        <v>0</v>
      </c>
      <c r="R233" s="10">
        <f t="shared" si="169"/>
        <v>0</v>
      </c>
      <c r="S233" s="11">
        <f t="shared" si="170"/>
        <v>0</v>
      </c>
      <c r="T233" s="10">
        <f t="shared" si="171"/>
        <v>0</v>
      </c>
      <c r="U233" s="11">
        <f t="shared" si="172"/>
        <v>1</v>
      </c>
      <c r="V233" s="1">
        <f t="shared" si="173"/>
        <v>0</v>
      </c>
      <c r="W233" s="1">
        <f t="shared" si="173"/>
        <v>2</v>
      </c>
    </row>
    <row r="234" spans="1:23" ht="15" x14ac:dyDescent="0.2">
      <c r="A234" s="15" t="s">
        <v>393</v>
      </c>
      <c r="B234" s="13" t="s">
        <v>372</v>
      </c>
      <c r="C234" s="26"/>
      <c r="D234" s="27"/>
      <c r="E234" s="27"/>
      <c r="F234" s="27"/>
      <c r="G234" s="27"/>
      <c r="H234" s="27"/>
      <c r="I234" s="27"/>
      <c r="J234" s="10"/>
      <c r="K234" s="11"/>
      <c r="L234" s="10"/>
      <c r="M234" s="11"/>
      <c r="N234" s="10"/>
      <c r="O234" s="11"/>
      <c r="P234" s="10"/>
      <c r="Q234" s="11"/>
      <c r="R234" s="10"/>
      <c r="S234" s="11"/>
      <c r="T234" s="10"/>
      <c r="U234" s="11"/>
    </row>
    <row r="235" spans="1:23" ht="15" x14ac:dyDescent="0.2">
      <c r="A235" s="14" t="s">
        <v>442</v>
      </c>
      <c r="B235" s="5" t="s">
        <v>394</v>
      </c>
      <c r="C235" s="7" t="s">
        <v>0</v>
      </c>
      <c r="D235" s="6" t="s">
        <v>6</v>
      </c>
      <c r="E235" s="7" t="s">
        <v>0</v>
      </c>
      <c r="F235" s="7" t="s">
        <v>0</v>
      </c>
      <c r="G235" s="7" t="s">
        <v>0</v>
      </c>
      <c r="H235" s="6" t="s">
        <v>6</v>
      </c>
      <c r="I235" s="9">
        <f t="shared" si="160"/>
        <v>0</v>
      </c>
      <c r="J235" s="10">
        <f t="shared" si="161"/>
        <v>0</v>
      </c>
      <c r="K235" s="11">
        <f t="shared" si="162"/>
        <v>0</v>
      </c>
      <c r="L235" s="10">
        <f t="shared" si="163"/>
        <v>0</v>
      </c>
      <c r="M235" s="11">
        <f t="shared" si="164"/>
        <v>1</v>
      </c>
      <c r="N235" s="10">
        <f t="shared" si="165"/>
        <v>0</v>
      </c>
      <c r="O235" s="11">
        <f t="shared" si="166"/>
        <v>0</v>
      </c>
      <c r="P235" s="10">
        <f t="shared" si="167"/>
        <v>0</v>
      </c>
      <c r="Q235" s="11">
        <f t="shared" si="168"/>
        <v>0</v>
      </c>
      <c r="R235" s="10">
        <f t="shared" si="169"/>
        <v>0</v>
      </c>
      <c r="S235" s="11">
        <f t="shared" si="170"/>
        <v>0</v>
      </c>
      <c r="T235" s="10">
        <f t="shared" si="171"/>
        <v>0</v>
      </c>
      <c r="U235" s="11">
        <f t="shared" si="172"/>
        <v>1</v>
      </c>
      <c r="V235" s="1">
        <f t="shared" si="173"/>
        <v>0</v>
      </c>
      <c r="W235" s="1">
        <f t="shared" si="173"/>
        <v>2</v>
      </c>
    </row>
    <row r="236" spans="1:23" ht="15" x14ac:dyDescent="0.2">
      <c r="A236" s="14" t="s">
        <v>444</v>
      </c>
      <c r="B236" s="5" t="s">
        <v>395</v>
      </c>
      <c r="C236" s="7" t="s">
        <v>0</v>
      </c>
      <c r="D236" s="7" t="s">
        <v>0</v>
      </c>
      <c r="E236" s="7" t="s">
        <v>0</v>
      </c>
      <c r="F236" s="7" t="s">
        <v>0</v>
      </c>
      <c r="G236" s="7" t="s">
        <v>0</v>
      </c>
      <c r="H236" s="7" t="s">
        <v>0</v>
      </c>
      <c r="I236" s="9" t="e">
        <f t="shared" si="160"/>
        <v>#DIV/0!</v>
      </c>
      <c r="J236" s="10">
        <f t="shared" si="161"/>
        <v>0</v>
      </c>
      <c r="K236" s="11">
        <f t="shared" si="162"/>
        <v>0</v>
      </c>
      <c r="L236" s="10">
        <f t="shared" si="163"/>
        <v>0</v>
      </c>
      <c r="M236" s="11">
        <f t="shared" si="164"/>
        <v>0</v>
      </c>
      <c r="N236" s="10">
        <f t="shared" si="165"/>
        <v>0</v>
      </c>
      <c r="O236" s="11">
        <f t="shared" si="166"/>
        <v>0</v>
      </c>
      <c r="P236" s="10">
        <f t="shared" si="167"/>
        <v>0</v>
      </c>
      <c r="Q236" s="11">
        <f t="shared" si="168"/>
        <v>0</v>
      </c>
      <c r="R236" s="10">
        <f t="shared" si="169"/>
        <v>0</v>
      </c>
      <c r="S236" s="11">
        <f t="shared" si="170"/>
        <v>0</v>
      </c>
      <c r="T236" s="10">
        <f t="shared" si="171"/>
        <v>0</v>
      </c>
      <c r="U236" s="11">
        <f t="shared" si="172"/>
        <v>0</v>
      </c>
      <c r="V236" s="1">
        <f t="shared" si="173"/>
        <v>0</v>
      </c>
      <c r="W236" s="1">
        <f t="shared" si="173"/>
        <v>0</v>
      </c>
    </row>
    <row r="237" spans="1:23" ht="15" x14ac:dyDescent="0.2">
      <c r="A237" s="14" t="s">
        <v>443</v>
      </c>
      <c r="B237" s="5" t="s">
        <v>396</v>
      </c>
      <c r="C237" s="6" t="s">
        <v>6</v>
      </c>
      <c r="D237" s="6" t="s">
        <v>6</v>
      </c>
      <c r="E237" s="7" t="s">
        <v>0</v>
      </c>
      <c r="F237" s="7" t="s">
        <v>0</v>
      </c>
      <c r="G237" s="6" t="s">
        <v>6</v>
      </c>
      <c r="H237" s="6" t="s">
        <v>6</v>
      </c>
      <c r="I237" s="9">
        <f t="shared" si="160"/>
        <v>0</v>
      </c>
      <c r="J237" s="10">
        <f t="shared" si="161"/>
        <v>0</v>
      </c>
      <c r="K237" s="11">
        <f t="shared" si="162"/>
        <v>1</v>
      </c>
      <c r="L237" s="10">
        <f t="shared" si="163"/>
        <v>0</v>
      </c>
      <c r="M237" s="11">
        <f t="shared" si="164"/>
        <v>1</v>
      </c>
      <c r="N237" s="10">
        <f t="shared" si="165"/>
        <v>0</v>
      </c>
      <c r="O237" s="11">
        <f t="shared" si="166"/>
        <v>0</v>
      </c>
      <c r="P237" s="10">
        <f t="shared" si="167"/>
        <v>0</v>
      </c>
      <c r="Q237" s="11">
        <f t="shared" si="168"/>
        <v>0</v>
      </c>
      <c r="R237" s="10">
        <f t="shared" si="169"/>
        <v>0</v>
      </c>
      <c r="S237" s="11">
        <f t="shared" si="170"/>
        <v>1</v>
      </c>
      <c r="T237" s="10">
        <f t="shared" si="171"/>
        <v>0</v>
      </c>
      <c r="U237" s="11">
        <f t="shared" si="172"/>
        <v>1</v>
      </c>
      <c r="V237" s="1">
        <f t="shared" si="173"/>
        <v>0</v>
      </c>
      <c r="W237" s="1">
        <f t="shared" si="173"/>
        <v>4</v>
      </c>
    </row>
    <row r="238" spans="1:23" ht="15" x14ac:dyDescent="0.2">
      <c r="A238" s="15" t="s">
        <v>397</v>
      </c>
      <c r="B238" s="13" t="s">
        <v>373</v>
      </c>
      <c r="C238" s="26"/>
      <c r="D238" s="27"/>
      <c r="E238" s="27"/>
      <c r="F238" s="27"/>
      <c r="G238" s="27"/>
      <c r="H238" s="27"/>
      <c r="I238" s="27"/>
      <c r="J238" s="10"/>
      <c r="K238" s="11"/>
      <c r="L238" s="10"/>
      <c r="M238" s="11"/>
      <c r="N238" s="10"/>
      <c r="O238" s="11"/>
      <c r="P238" s="10"/>
      <c r="Q238" s="11"/>
      <c r="R238" s="10"/>
      <c r="S238" s="11"/>
      <c r="T238" s="10"/>
      <c r="U238" s="11"/>
    </row>
    <row r="239" spans="1:23" ht="15" x14ac:dyDescent="0.2">
      <c r="A239" s="14" t="s">
        <v>445</v>
      </c>
      <c r="B239" s="5" t="s">
        <v>398</v>
      </c>
      <c r="C239" s="7" t="s">
        <v>0</v>
      </c>
      <c r="D239" s="6" t="s">
        <v>6</v>
      </c>
      <c r="E239" s="7" t="s">
        <v>0</v>
      </c>
      <c r="F239" s="7" t="s">
        <v>0</v>
      </c>
      <c r="G239" s="7" t="s">
        <v>0</v>
      </c>
      <c r="H239" s="6" t="s">
        <v>6</v>
      </c>
      <c r="I239" s="9">
        <f t="shared" ref="I239:I278" si="174">V239/W239</f>
        <v>0</v>
      </c>
      <c r="J239" s="10">
        <f t="shared" ref="J239:J278" si="175">IF(C239="OK",1,0)</f>
        <v>0</v>
      </c>
      <c r="K239" s="11">
        <f t="shared" ref="K239:K278" si="176">IF(OR(C239="N/A",C239="-"),0,1)</f>
        <v>0</v>
      </c>
      <c r="L239" s="10">
        <f t="shared" ref="L239:L278" si="177">IF(D239="OK",1,0)</f>
        <v>0</v>
      </c>
      <c r="M239" s="11">
        <f t="shared" ref="M239:M278" si="178">IF(OR(D239="N/A",D239="-"),0,1)</f>
        <v>1</v>
      </c>
      <c r="N239" s="10">
        <f t="shared" ref="N239:N278" si="179">IF(E239="OK",1,0)</f>
        <v>0</v>
      </c>
      <c r="O239" s="11">
        <f t="shared" ref="O239:O278" si="180">IF(OR(E239="N/A",E239="-"),0,1)</f>
        <v>0</v>
      </c>
      <c r="P239" s="10">
        <f t="shared" ref="P239:P278" si="181">IF(F239="OK",1,0)</f>
        <v>0</v>
      </c>
      <c r="Q239" s="11">
        <f t="shared" ref="Q239:Q278" si="182">IF(OR(F239="N/A",F239="-"),0,1)</f>
        <v>0</v>
      </c>
      <c r="R239" s="10">
        <f t="shared" ref="R239:R278" si="183">IF(G239="OK",1,0)</f>
        <v>0</v>
      </c>
      <c r="S239" s="11">
        <f t="shared" ref="S239:S278" si="184">IF(OR(G239="N/A",G239="-"),0,1)</f>
        <v>0</v>
      </c>
      <c r="T239" s="10">
        <f t="shared" ref="T239:T278" si="185">IF(H239="OK",1,0)</f>
        <v>0</v>
      </c>
      <c r="U239" s="11">
        <f t="shared" ref="U239:U278" si="186">IF(OR(H239="N/A",H239="-"),0,1)</f>
        <v>1</v>
      </c>
      <c r="V239" s="1">
        <f t="shared" ref="V239:W254" si="187">J239+L239+N239+P239+R239+T239</f>
        <v>0</v>
      </c>
      <c r="W239" s="1">
        <f t="shared" si="187"/>
        <v>2</v>
      </c>
    </row>
    <row r="240" spans="1:23" ht="15" x14ac:dyDescent="0.2">
      <c r="A240" s="14" t="s">
        <v>446</v>
      </c>
      <c r="B240" s="5" t="s">
        <v>374</v>
      </c>
      <c r="C240" s="7" t="s">
        <v>0</v>
      </c>
      <c r="D240" s="7" t="s">
        <v>0</v>
      </c>
      <c r="E240" s="7" t="s">
        <v>0</v>
      </c>
      <c r="F240" s="7" t="s">
        <v>0</v>
      </c>
      <c r="G240" s="7" t="s">
        <v>0</v>
      </c>
      <c r="H240" s="7" t="s">
        <v>0</v>
      </c>
      <c r="I240" s="9" t="e">
        <f t="shared" si="174"/>
        <v>#DIV/0!</v>
      </c>
      <c r="J240" s="10">
        <f t="shared" si="175"/>
        <v>0</v>
      </c>
      <c r="K240" s="11">
        <f t="shared" si="176"/>
        <v>0</v>
      </c>
      <c r="L240" s="10">
        <f t="shared" si="177"/>
        <v>0</v>
      </c>
      <c r="M240" s="11">
        <f t="shared" si="178"/>
        <v>0</v>
      </c>
      <c r="N240" s="10">
        <f t="shared" si="179"/>
        <v>0</v>
      </c>
      <c r="O240" s="11">
        <f t="shared" si="180"/>
        <v>0</v>
      </c>
      <c r="P240" s="10">
        <f t="shared" si="181"/>
        <v>0</v>
      </c>
      <c r="Q240" s="11">
        <f t="shared" si="182"/>
        <v>0</v>
      </c>
      <c r="R240" s="10">
        <f t="shared" si="183"/>
        <v>0</v>
      </c>
      <c r="S240" s="11">
        <f t="shared" si="184"/>
        <v>0</v>
      </c>
      <c r="T240" s="10">
        <f t="shared" si="185"/>
        <v>0</v>
      </c>
      <c r="U240" s="11">
        <f t="shared" si="186"/>
        <v>0</v>
      </c>
      <c r="V240" s="1">
        <f t="shared" si="187"/>
        <v>0</v>
      </c>
      <c r="W240" s="1">
        <f t="shared" si="187"/>
        <v>0</v>
      </c>
    </row>
    <row r="241" spans="1:23" ht="15" x14ac:dyDescent="0.2">
      <c r="A241" s="14" t="s">
        <v>447</v>
      </c>
      <c r="B241" s="5" t="s">
        <v>399</v>
      </c>
      <c r="C241" s="7" t="s">
        <v>0</v>
      </c>
      <c r="D241" s="7" t="s">
        <v>0</v>
      </c>
      <c r="E241" s="7" t="s">
        <v>0</v>
      </c>
      <c r="F241" s="7" t="s">
        <v>0</v>
      </c>
      <c r="G241" s="7" t="s">
        <v>0</v>
      </c>
      <c r="H241" s="7" t="s">
        <v>0</v>
      </c>
      <c r="I241" s="9" t="e">
        <f t="shared" si="174"/>
        <v>#DIV/0!</v>
      </c>
      <c r="J241" s="10">
        <f t="shared" si="175"/>
        <v>0</v>
      </c>
      <c r="K241" s="11">
        <f t="shared" si="176"/>
        <v>0</v>
      </c>
      <c r="L241" s="10">
        <f t="shared" si="177"/>
        <v>0</v>
      </c>
      <c r="M241" s="11">
        <f t="shared" si="178"/>
        <v>0</v>
      </c>
      <c r="N241" s="10">
        <f t="shared" si="179"/>
        <v>0</v>
      </c>
      <c r="O241" s="11">
        <f t="shared" si="180"/>
        <v>0</v>
      </c>
      <c r="P241" s="10">
        <f t="shared" si="181"/>
        <v>0</v>
      </c>
      <c r="Q241" s="11">
        <f t="shared" si="182"/>
        <v>0</v>
      </c>
      <c r="R241" s="10">
        <f t="shared" si="183"/>
        <v>0</v>
      </c>
      <c r="S241" s="11">
        <f t="shared" si="184"/>
        <v>0</v>
      </c>
      <c r="T241" s="10">
        <f t="shared" si="185"/>
        <v>0</v>
      </c>
      <c r="U241" s="11">
        <f t="shared" si="186"/>
        <v>0</v>
      </c>
      <c r="V241" s="1">
        <f t="shared" si="187"/>
        <v>0</v>
      </c>
      <c r="W241" s="1">
        <f t="shared" si="187"/>
        <v>0</v>
      </c>
    </row>
    <row r="242" spans="1:23" ht="15" x14ac:dyDescent="0.2">
      <c r="A242" s="14" t="s">
        <v>448</v>
      </c>
      <c r="B242" s="5" t="s">
        <v>400</v>
      </c>
      <c r="C242" s="7" t="s">
        <v>0</v>
      </c>
      <c r="D242" s="7" t="s">
        <v>0</v>
      </c>
      <c r="E242" s="7" t="s">
        <v>0</v>
      </c>
      <c r="F242" s="7" t="s">
        <v>0</v>
      </c>
      <c r="G242" s="7" t="s">
        <v>0</v>
      </c>
      <c r="H242" s="7" t="s">
        <v>0</v>
      </c>
      <c r="I242" s="9" t="e">
        <f t="shared" si="174"/>
        <v>#DIV/0!</v>
      </c>
      <c r="J242" s="10">
        <f t="shared" si="175"/>
        <v>0</v>
      </c>
      <c r="K242" s="11">
        <f t="shared" si="176"/>
        <v>0</v>
      </c>
      <c r="L242" s="10">
        <f t="shared" si="177"/>
        <v>0</v>
      </c>
      <c r="M242" s="11">
        <f t="shared" si="178"/>
        <v>0</v>
      </c>
      <c r="N242" s="10">
        <f t="shared" si="179"/>
        <v>0</v>
      </c>
      <c r="O242" s="11">
        <f t="shared" si="180"/>
        <v>0</v>
      </c>
      <c r="P242" s="10">
        <f t="shared" si="181"/>
        <v>0</v>
      </c>
      <c r="Q242" s="11">
        <f t="shared" si="182"/>
        <v>0</v>
      </c>
      <c r="R242" s="10">
        <f t="shared" si="183"/>
        <v>0</v>
      </c>
      <c r="S242" s="11">
        <f t="shared" si="184"/>
        <v>0</v>
      </c>
      <c r="T242" s="10">
        <f t="shared" si="185"/>
        <v>0</v>
      </c>
      <c r="U242" s="11">
        <f t="shared" si="186"/>
        <v>0</v>
      </c>
      <c r="V242" s="1">
        <f t="shared" si="187"/>
        <v>0</v>
      </c>
      <c r="W242" s="1">
        <f t="shared" si="187"/>
        <v>0</v>
      </c>
    </row>
    <row r="243" spans="1:23" ht="15" customHeight="1" x14ac:dyDescent="0.2">
      <c r="A243" s="25" t="s">
        <v>401</v>
      </c>
      <c r="B243" s="25"/>
      <c r="C243" s="25"/>
      <c r="D243" s="25"/>
      <c r="E243" s="25"/>
      <c r="F243" s="25"/>
      <c r="G243" s="25"/>
      <c r="H243" s="25"/>
      <c r="I243" s="25"/>
      <c r="J243" s="10"/>
      <c r="K243" s="11"/>
      <c r="L243" s="10"/>
      <c r="M243" s="11"/>
      <c r="N243" s="10"/>
      <c r="O243" s="11"/>
      <c r="P243" s="10"/>
      <c r="Q243" s="11"/>
      <c r="R243" s="10"/>
      <c r="S243" s="11"/>
      <c r="T243" s="10"/>
      <c r="U243" s="11"/>
    </row>
    <row r="244" spans="1:23" ht="15" x14ac:dyDescent="0.2">
      <c r="A244" s="14" t="s">
        <v>377</v>
      </c>
      <c r="B244" s="5" t="s">
        <v>376</v>
      </c>
      <c r="C244" s="7" t="s">
        <v>0</v>
      </c>
      <c r="D244" s="7" t="s">
        <v>0</v>
      </c>
      <c r="E244" s="7" t="s">
        <v>0</v>
      </c>
      <c r="F244" s="7" t="s">
        <v>0</v>
      </c>
      <c r="G244" s="7" t="s">
        <v>0</v>
      </c>
      <c r="H244" s="7" t="s">
        <v>0</v>
      </c>
      <c r="I244" s="9" t="e">
        <f t="shared" si="174"/>
        <v>#DIV/0!</v>
      </c>
      <c r="J244" s="10">
        <f t="shared" si="175"/>
        <v>0</v>
      </c>
      <c r="K244" s="11">
        <f t="shared" si="176"/>
        <v>0</v>
      </c>
      <c r="L244" s="10">
        <f t="shared" si="177"/>
        <v>0</v>
      </c>
      <c r="M244" s="11">
        <f t="shared" si="178"/>
        <v>0</v>
      </c>
      <c r="N244" s="10">
        <f t="shared" si="179"/>
        <v>0</v>
      </c>
      <c r="O244" s="11">
        <f t="shared" si="180"/>
        <v>0</v>
      </c>
      <c r="P244" s="10">
        <f t="shared" si="181"/>
        <v>0</v>
      </c>
      <c r="Q244" s="11">
        <f t="shared" si="182"/>
        <v>0</v>
      </c>
      <c r="R244" s="10">
        <f t="shared" si="183"/>
        <v>0</v>
      </c>
      <c r="S244" s="11">
        <f t="shared" si="184"/>
        <v>0</v>
      </c>
      <c r="T244" s="10">
        <f t="shared" si="185"/>
        <v>0</v>
      </c>
      <c r="U244" s="11">
        <f t="shared" si="186"/>
        <v>0</v>
      </c>
      <c r="V244" s="1">
        <f t="shared" si="187"/>
        <v>0</v>
      </c>
      <c r="W244" s="1">
        <f t="shared" si="187"/>
        <v>0</v>
      </c>
    </row>
    <row r="245" spans="1:23" ht="15" x14ac:dyDescent="0.2">
      <c r="A245" s="14" t="s">
        <v>378</v>
      </c>
      <c r="B245" s="5" t="s">
        <v>367</v>
      </c>
      <c r="C245" s="7" t="s">
        <v>0</v>
      </c>
      <c r="D245" s="7" t="s">
        <v>0</v>
      </c>
      <c r="E245" s="7" t="s">
        <v>0</v>
      </c>
      <c r="F245" s="7" t="s">
        <v>0</v>
      </c>
      <c r="G245" s="7" t="s">
        <v>0</v>
      </c>
      <c r="H245" s="7" t="s">
        <v>0</v>
      </c>
      <c r="I245" s="9" t="e">
        <f t="shared" si="174"/>
        <v>#DIV/0!</v>
      </c>
      <c r="J245" s="10">
        <f t="shared" si="175"/>
        <v>0</v>
      </c>
      <c r="K245" s="11">
        <f t="shared" si="176"/>
        <v>0</v>
      </c>
      <c r="L245" s="10">
        <f t="shared" si="177"/>
        <v>0</v>
      </c>
      <c r="M245" s="11">
        <f t="shared" si="178"/>
        <v>0</v>
      </c>
      <c r="N245" s="10">
        <f t="shared" si="179"/>
        <v>0</v>
      </c>
      <c r="O245" s="11">
        <f t="shared" si="180"/>
        <v>0</v>
      </c>
      <c r="P245" s="10">
        <f t="shared" si="181"/>
        <v>0</v>
      </c>
      <c r="Q245" s="11">
        <f t="shared" si="182"/>
        <v>0</v>
      </c>
      <c r="R245" s="10">
        <f t="shared" si="183"/>
        <v>0</v>
      </c>
      <c r="S245" s="11">
        <f t="shared" si="184"/>
        <v>0</v>
      </c>
      <c r="T245" s="10">
        <f t="shared" si="185"/>
        <v>0</v>
      </c>
      <c r="U245" s="11">
        <f t="shared" si="186"/>
        <v>0</v>
      </c>
      <c r="V245" s="1">
        <f t="shared" si="187"/>
        <v>0</v>
      </c>
      <c r="W245" s="1">
        <f t="shared" si="187"/>
        <v>0</v>
      </c>
    </row>
    <row r="246" spans="1:23" ht="15" x14ac:dyDescent="0.2">
      <c r="A246" s="14" t="s">
        <v>425</v>
      </c>
      <c r="B246" s="5" t="s">
        <v>379</v>
      </c>
      <c r="C246" s="7" t="s">
        <v>0</v>
      </c>
      <c r="D246" s="7" t="s">
        <v>0</v>
      </c>
      <c r="E246" s="7" t="s">
        <v>0</v>
      </c>
      <c r="F246" s="7" t="s">
        <v>0</v>
      </c>
      <c r="G246" s="7" t="s">
        <v>0</v>
      </c>
      <c r="H246" s="7" t="s">
        <v>0</v>
      </c>
      <c r="I246" s="9" t="e">
        <f t="shared" si="174"/>
        <v>#DIV/0!</v>
      </c>
      <c r="J246" s="10">
        <f t="shared" si="175"/>
        <v>0</v>
      </c>
      <c r="K246" s="11">
        <f t="shared" si="176"/>
        <v>0</v>
      </c>
      <c r="L246" s="10">
        <f t="shared" si="177"/>
        <v>0</v>
      </c>
      <c r="M246" s="11">
        <f t="shared" si="178"/>
        <v>0</v>
      </c>
      <c r="N246" s="10">
        <f t="shared" si="179"/>
        <v>0</v>
      </c>
      <c r="O246" s="11">
        <f t="shared" si="180"/>
        <v>0</v>
      </c>
      <c r="P246" s="10">
        <f t="shared" si="181"/>
        <v>0</v>
      </c>
      <c r="Q246" s="11">
        <f t="shared" si="182"/>
        <v>0</v>
      </c>
      <c r="R246" s="10">
        <f t="shared" si="183"/>
        <v>0</v>
      </c>
      <c r="S246" s="11">
        <f t="shared" si="184"/>
        <v>0</v>
      </c>
      <c r="T246" s="10">
        <f t="shared" si="185"/>
        <v>0</v>
      </c>
      <c r="U246" s="11">
        <f t="shared" si="186"/>
        <v>0</v>
      </c>
      <c r="V246" s="1">
        <f t="shared" si="187"/>
        <v>0</v>
      </c>
      <c r="W246" s="1">
        <f t="shared" si="187"/>
        <v>0</v>
      </c>
    </row>
    <row r="247" spans="1:23" ht="15" x14ac:dyDescent="0.2">
      <c r="A247" s="14" t="s">
        <v>426</v>
      </c>
      <c r="B247" s="5" t="s">
        <v>380</v>
      </c>
      <c r="C247" s="7" t="s">
        <v>0</v>
      </c>
      <c r="D247" s="7" t="s">
        <v>0</v>
      </c>
      <c r="E247" s="7" t="s">
        <v>0</v>
      </c>
      <c r="F247" s="7" t="s">
        <v>0</v>
      </c>
      <c r="G247" s="7" t="s">
        <v>0</v>
      </c>
      <c r="H247" s="7" t="s">
        <v>0</v>
      </c>
      <c r="I247" s="9" t="e">
        <f t="shared" si="174"/>
        <v>#DIV/0!</v>
      </c>
      <c r="J247" s="10">
        <f t="shared" si="175"/>
        <v>0</v>
      </c>
      <c r="K247" s="11">
        <f t="shared" si="176"/>
        <v>0</v>
      </c>
      <c r="L247" s="10">
        <f t="shared" si="177"/>
        <v>0</v>
      </c>
      <c r="M247" s="11">
        <f t="shared" si="178"/>
        <v>0</v>
      </c>
      <c r="N247" s="10">
        <f t="shared" si="179"/>
        <v>0</v>
      </c>
      <c r="O247" s="11">
        <f t="shared" si="180"/>
        <v>0</v>
      </c>
      <c r="P247" s="10">
        <f t="shared" si="181"/>
        <v>0</v>
      </c>
      <c r="Q247" s="11">
        <f t="shared" si="182"/>
        <v>0</v>
      </c>
      <c r="R247" s="10">
        <f t="shared" si="183"/>
        <v>0</v>
      </c>
      <c r="S247" s="11">
        <f t="shared" si="184"/>
        <v>0</v>
      </c>
      <c r="T247" s="10">
        <f t="shared" si="185"/>
        <v>0</v>
      </c>
      <c r="U247" s="11">
        <f t="shared" si="186"/>
        <v>0</v>
      </c>
      <c r="V247" s="1">
        <f t="shared" si="187"/>
        <v>0</v>
      </c>
      <c r="W247" s="1">
        <f t="shared" si="187"/>
        <v>0</v>
      </c>
    </row>
    <row r="248" spans="1:23" ht="15" x14ac:dyDescent="0.2">
      <c r="A248" s="14" t="s">
        <v>427</v>
      </c>
      <c r="B248" s="5" t="s">
        <v>381</v>
      </c>
      <c r="C248" s="7" t="s">
        <v>0</v>
      </c>
      <c r="D248" s="7" t="s">
        <v>0</v>
      </c>
      <c r="E248" s="7" t="s">
        <v>0</v>
      </c>
      <c r="F248" s="7" t="s">
        <v>0</v>
      </c>
      <c r="G248" s="7" t="s">
        <v>0</v>
      </c>
      <c r="H248" s="7" t="s">
        <v>0</v>
      </c>
      <c r="I248" s="9" t="e">
        <f t="shared" si="174"/>
        <v>#DIV/0!</v>
      </c>
      <c r="J248" s="10">
        <f t="shared" si="175"/>
        <v>0</v>
      </c>
      <c r="K248" s="11">
        <f t="shared" si="176"/>
        <v>0</v>
      </c>
      <c r="L248" s="10">
        <f t="shared" si="177"/>
        <v>0</v>
      </c>
      <c r="M248" s="11">
        <f t="shared" si="178"/>
        <v>0</v>
      </c>
      <c r="N248" s="10">
        <f t="shared" si="179"/>
        <v>0</v>
      </c>
      <c r="O248" s="11">
        <f t="shared" si="180"/>
        <v>0</v>
      </c>
      <c r="P248" s="10">
        <f t="shared" si="181"/>
        <v>0</v>
      </c>
      <c r="Q248" s="11">
        <f t="shared" si="182"/>
        <v>0</v>
      </c>
      <c r="R248" s="10">
        <f t="shared" si="183"/>
        <v>0</v>
      </c>
      <c r="S248" s="11">
        <f t="shared" si="184"/>
        <v>0</v>
      </c>
      <c r="T248" s="10">
        <f t="shared" si="185"/>
        <v>0</v>
      </c>
      <c r="U248" s="11">
        <f t="shared" si="186"/>
        <v>0</v>
      </c>
      <c r="V248" s="1">
        <f t="shared" si="187"/>
        <v>0</v>
      </c>
      <c r="W248" s="1">
        <f t="shared" si="187"/>
        <v>0</v>
      </c>
    </row>
    <row r="249" spans="1:23" ht="15" x14ac:dyDescent="0.2">
      <c r="A249" s="14" t="s">
        <v>428</v>
      </c>
      <c r="B249" s="5" t="s">
        <v>382</v>
      </c>
      <c r="C249" s="7" t="s">
        <v>0</v>
      </c>
      <c r="D249" s="7" t="s">
        <v>0</v>
      </c>
      <c r="E249" s="7" t="s">
        <v>0</v>
      </c>
      <c r="F249" s="7" t="s">
        <v>0</v>
      </c>
      <c r="G249" s="7" t="s">
        <v>0</v>
      </c>
      <c r="H249" s="7" t="s">
        <v>0</v>
      </c>
      <c r="I249" s="9" t="e">
        <f t="shared" si="174"/>
        <v>#DIV/0!</v>
      </c>
      <c r="J249" s="10">
        <f t="shared" si="175"/>
        <v>0</v>
      </c>
      <c r="K249" s="11">
        <f t="shared" si="176"/>
        <v>0</v>
      </c>
      <c r="L249" s="10">
        <f t="shared" si="177"/>
        <v>0</v>
      </c>
      <c r="M249" s="11">
        <f t="shared" si="178"/>
        <v>0</v>
      </c>
      <c r="N249" s="10">
        <f t="shared" si="179"/>
        <v>0</v>
      </c>
      <c r="O249" s="11">
        <f t="shared" si="180"/>
        <v>0</v>
      </c>
      <c r="P249" s="10">
        <f t="shared" si="181"/>
        <v>0</v>
      </c>
      <c r="Q249" s="11">
        <f t="shared" si="182"/>
        <v>0</v>
      </c>
      <c r="R249" s="10">
        <f t="shared" si="183"/>
        <v>0</v>
      </c>
      <c r="S249" s="11">
        <f t="shared" si="184"/>
        <v>0</v>
      </c>
      <c r="T249" s="10">
        <f t="shared" si="185"/>
        <v>0</v>
      </c>
      <c r="U249" s="11">
        <f t="shared" si="186"/>
        <v>0</v>
      </c>
      <c r="V249" s="1">
        <f t="shared" si="187"/>
        <v>0</v>
      </c>
      <c r="W249" s="1">
        <f t="shared" si="187"/>
        <v>0</v>
      </c>
    </row>
    <row r="250" spans="1:23" ht="15" x14ac:dyDescent="0.2">
      <c r="A250" s="14" t="s">
        <v>429</v>
      </c>
      <c r="B250" s="5" t="s">
        <v>383</v>
      </c>
      <c r="C250" s="6" t="s">
        <v>6</v>
      </c>
      <c r="D250" s="7" t="s">
        <v>0</v>
      </c>
      <c r="E250" s="7" t="s">
        <v>0</v>
      </c>
      <c r="F250" s="7" t="s">
        <v>0</v>
      </c>
      <c r="G250" s="7" t="s">
        <v>0</v>
      </c>
      <c r="H250" s="6" t="s">
        <v>6</v>
      </c>
      <c r="I250" s="9">
        <f t="shared" si="174"/>
        <v>0</v>
      </c>
      <c r="J250" s="10">
        <f t="shared" si="175"/>
        <v>0</v>
      </c>
      <c r="K250" s="11">
        <f t="shared" si="176"/>
        <v>1</v>
      </c>
      <c r="L250" s="10">
        <f t="shared" si="177"/>
        <v>0</v>
      </c>
      <c r="M250" s="11">
        <f t="shared" si="178"/>
        <v>0</v>
      </c>
      <c r="N250" s="10">
        <f t="shared" si="179"/>
        <v>0</v>
      </c>
      <c r="O250" s="11">
        <f t="shared" si="180"/>
        <v>0</v>
      </c>
      <c r="P250" s="10">
        <f t="shared" si="181"/>
        <v>0</v>
      </c>
      <c r="Q250" s="11">
        <f t="shared" si="182"/>
        <v>0</v>
      </c>
      <c r="R250" s="10">
        <f t="shared" si="183"/>
        <v>0</v>
      </c>
      <c r="S250" s="11">
        <f t="shared" si="184"/>
        <v>0</v>
      </c>
      <c r="T250" s="10">
        <f t="shared" si="185"/>
        <v>0</v>
      </c>
      <c r="U250" s="11">
        <f t="shared" si="186"/>
        <v>1</v>
      </c>
      <c r="V250" s="1">
        <f t="shared" si="187"/>
        <v>0</v>
      </c>
      <c r="W250" s="1">
        <f t="shared" si="187"/>
        <v>2</v>
      </c>
    </row>
    <row r="251" spans="1:23" ht="15" x14ac:dyDescent="0.2">
      <c r="A251" s="14" t="s">
        <v>430</v>
      </c>
      <c r="B251" s="5" t="s">
        <v>199</v>
      </c>
      <c r="C251" s="7" t="s">
        <v>0</v>
      </c>
      <c r="D251" s="7" t="s">
        <v>0</v>
      </c>
      <c r="E251" s="7" t="s">
        <v>0</v>
      </c>
      <c r="F251" s="7" t="s">
        <v>0</v>
      </c>
      <c r="G251" s="7" t="s">
        <v>0</v>
      </c>
      <c r="H251" s="7" t="s">
        <v>0</v>
      </c>
      <c r="I251" s="9" t="e">
        <f t="shared" si="174"/>
        <v>#DIV/0!</v>
      </c>
      <c r="J251" s="10">
        <f t="shared" si="175"/>
        <v>0</v>
      </c>
      <c r="K251" s="11">
        <f t="shared" si="176"/>
        <v>0</v>
      </c>
      <c r="L251" s="10">
        <f t="shared" si="177"/>
        <v>0</v>
      </c>
      <c r="M251" s="11">
        <f t="shared" si="178"/>
        <v>0</v>
      </c>
      <c r="N251" s="10">
        <f t="shared" si="179"/>
        <v>0</v>
      </c>
      <c r="O251" s="11">
        <f t="shared" si="180"/>
        <v>0</v>
      </c>
      <c r="P251" s="10">
        <f t="shared" si="181"/>
        <v>0</v>
      </c>
      <c r="Q251" s="11">
        <f t="shared" si="182"/>
        <v>0</v>
      </c>
      <c r="R251" s="10">
        <f t="shared" si="183"/>
        <v>0</v>
      </c>
      <c r="S251" s="11">
        <f t="shared" si="184"/>
        <v>0</v>
      </c>
      <c r="T251" s="10">
        <f t="shared" si="185"/>
        <v>0</v>
      </c>
      <c r="U251" s="11">
        <f t="shared" si="186"/>
        <v>0</v>
      </c>
      <c r="V251" s="1">
        <f t="shared" si="187"/>
        <v>0</v>
      </c>
      <c r="W251" s="1">
        <f t="shared" si="187"/>
        <v>0</v>
      </c>
    </row>
    <row r="252" spans="1:23" ht="15" x14ac:dyDescent="0.2">
      <c r="A252" s="14" t="s">
        <v>449</v>
      </c>
      <c r="B252" s="5" t="s">
        <v>402</v>
      </c>
      <c r="C252" s="7" t="s">
        <v>0</v>
      </c>
      <c r="D252" s="7" t="s">
        <v>0</v>
      </c>
      <c r="E252" s="7" t="s">
        <v>0</v>
      </c>
      <c r="F252" s="7" t="s">
        <v>0</v>
      </c>
      <c r="G252" s="7" t="s">
        <v>0</v>
      </c>
      <c r="H252" s="7" t="s">
        <v>0</v>
      </c>
      <c r="I252" s="9" t="e">
        <f t="shared" si="174"/>
        <v>#DIV/0!</v>
      </c>
      <c r="J252" s="10">
        <f t="shared" si="175"/>
        <v>0</v>
      </c>
      <c r="K252" s="11">
        <f t="shared" si="176"/>
        <v>0</v>
      </c>
      <c r="L252" s="10">
        <f t="shared" si="177"/>
        <v>0</v>
      </c>
      <c r="M252" s="11">
        <f t="shared" si="178"/>
        <v>0</v>
      </c>
      <c r="N252" s="10">
        <f t="shared" si="179"/>
        <v>0</v>
      </c>
      <c r="O252" s="11">
        <f t="shared" si="180"/>
        <v>0</v>
      </c>
      <c r="P252" s="10">
        <f t="shared" si="181"/>
        <v>0</v>
      </c>
      <c r="Q252" s="11">
        <f t="shared" si="182"/>
        <v>0</v>
      </c>
      <c r="R252" s="10">
        <f t="shared" si="183"/>
        <v>0</v>
      </c>
      <c r="S252" s="11">
        <f t="shared" si="184"/>
        <v>0</v>
      </c>
      <c r="T252" s="10">
        <f t="shared" si="185"/>
        <v>0</v>
      </c>
      <c r="U252" s="11">
        <f t="shared" si="186"/>
        <v>0</v>
      </c>
      <c r="V252" s="1">
        <f t="shared" si="187"/>
        <v>0</v>
      </c>
      <c r="W252" s="1">
        <f t="shared" si="187"/>
        <v>0</v>
      </c>
    </row>
    <row r="253" spans="1:23" ht="15" x14ac:dyDescent="0.2">
      <c r="A253" s="14" t="s">
        <v>385</v>
      </c>
      <c r="B253" s="5" t="s">
        <v>369</v>
      </c>
      <c r="C253" s="7" t="s">
        <v>0</v>
      </c>
      <c r="D253" s="7" t="s">
        <v>0</v>
      </c>
      <c r="E253" s="7" t="s">
        <v>0</v>
      </c>
      <c r="F253" s="7" t="s">
        <v>0</v>
      </c>
      <c r="G253" s="7" t="s">
        <v>0</v>
      </c>
      <c r="H253" s="7" t="s">
        <v>0</v>
      </c>
      <c r="I253" s="9" t="e">
        <f t="shared" si="174"/>
        <v>#DIV/0!</v>
      </c>
      <c r="J253" s="10">
        <f t="shared" si="175"/>
        <v>0</v>
      </c>
      <c r="K253" s="11">
        <f t="shared" si="176"/>
        <v>0</v>
      </c>
      <c r="L253" s="10">
        <f t="shared" si="177"/>
        <v>0</v>
      </c>
      <c r="M253" s="11">
        <f t="shared" si="178"/>
        <v>0</v>
      </c>
      <c r="N253" s="10">
        <f t="shared" si="179"/>
        <v>0</v>
      </c>
      <c r="O253" s="11">
        <f t="shared" si="180"/>
        <v>0</v>
      </c>
      <c r="P253" s="10">
        <f t="shared" si="181"/>
        <v>0</v>
      </c>
      <c r="Q253" s="11">
        <f t="shared" si="182"/>
        <v>0</v>
      </c>
      <c r="R253" s="10">
        <f t="shared" si="183"/>
        <v>0</v>
      </c>
      <c r="S253" s="11">
        <f t="shared" si="184"/>
        <v>0</v>
      </c>
      <c r="T253" s="10">
        <f t="shared" si="185"/>
        <v>0</v>
      </c>
      <c r="U253" s="11">
        <f t="shared" si="186"/>
        <v>0</v>
      </c>
      <c r="V253" s="1">
        <f t="shared" si="187"/>
        <v>0</v>
      </c>
      <c r="W253" s="1">
        <f t="shared" si="187"/>
        <v>0</v>
      </c>
    </row>
    <row r="254" spans="1:23" ht="15" x14ac:dyDescent="0.2">
      <c r="A254" s="14" t="s">
        <v>432</v>
      </c>
      <c r="B254" s="5" t="s">
        <v>79</v>
      </c>
      <c r="C254" s="7" t="s">
        <v>0</v>
      </c>
      <c r="D254" s="7" t="s">
        <v>0</v>
      </c>
      <c r="E254" s="7" t="s">
        <v>0</v>
      </c>
      <c r="F254" s="7" t="s">
        <v>0</v>
      </c>
      <c r="G254" s="7" t="s">
        <v>0</v>
      </c>
      <c r="H254" s="7" t="s">
        <v>0</v>
      </c>
      <c r="I254" s="9" t="e">
        <f t="shared" si="174"/>
        <v>#DIV/0!</v>
      </c>
      <c r="J254" s="10">
        <f t="shared" si="175"/>
        <v>0</v>
      </c>
      <c r="K254" s="11">
        <f t="shared" si="176"/>
        <v>0</v>
      </c>
      <c r="L254" s="10">
        <f t="shared" si="177"/>
        <v>0</v>
      </c>
      <c r="M254" s="11">
        <f t="shared" si="178"/>
        <v>0</v>
      </c>
      <c r="N254" s="10">
        <f t="shared" si="179"/>
        <v>0</v>
      </c>
      <c r="O254" s="11">
        <f t="shared" si="180"/>
        <v>0</v>
      </c>
      <c r="P254" s="10">
        <f t="shared" si="181"/>
        <v>0</v>
      </c>
      <c r="Q254" s="11">
        <f t="shared" si="182"/>
        <v>0</v>
      </c>
      <c r="R254" s="10">
        <f t="shared" si="183"/>
        <v>0</v>
      </c>
      <c r="S254" s="11">
        <f t="shared" si="184"/>
        <v>0</v>
      </c>
      <c r="T254" s="10">
        <f t="shared" si="185"/>
        <v>0</v>
      </c>
      <c r="U254" s="11">
        <f t="shared" si="186"/>
        <v>0</v>
      </c>
      <c r="V254" s="1">
        <f t="shared" si="187"/>
        <v>0</v>
      </c>
      <c r="W254" s="1">
        <f t="shared" si="187"/>
        <v>0</v>
      </c>
    </row>
    <row r="255" spans="1:23" ht="15" x14ac:dyDescent="0.2">
      <c r="A255" s="14" t="s">
        <v>433</v>
      </c>
      <c r="B255" s="5" t="s">
        <v>386</v>
      </c>
      <c r="C255" s="7" t="s">
        <v>0</v>
      </c>
      <c r="D255" s="6" t="s">
        <v>6</v>
      </c>
      <c r="E255" s="7" t="s">
        <v>0</v>
      </c>
      <c r="F255" s="7" t="s">
        <v>0</v>
      </c>
      <c r="G255" s="7" t="s">
        <v>0</v>
      </c>
      <c r="H255" s="6" t="s">
        <v>6</v>
      </c>
      <c r="I255" s="9">
        <f t="shared" si="174"/>
        <v>0</v>
      </c>
      <c r="J255" s="10">
        <f t="shared" si="175"/>
        <v>0</v>
      </c>
      <c r="K255" s="11">
        <f t="shared" si="176"/>
        <v>0</v>
      </c>
      <c r="L255" s="10">
        <f t="shared" si="177"/>
        <v>0</v>
      </c>
      <c r="M255" s="11">
        <f t="shared" si="178"/>
        <v>1</v>
      </c>
      <c r="N255" s="10">
        <f t="shared" si="179"/>
        <v>0</v>
      </c>
      <c r="O255" s="11">
        <f t="shared" si="180"/>
        <v>0</v>
      </c>
      <c r="P255" s="10">
        <f t="shared" si="181"/>
        <v>0</v>
      </c>
      <c r="Q255" s="11">
        <f t="shared" si="182"/>
        <v>0</v>
      </c>
      <c r="R255" s="10">
        <f t="shared" si="183"/>
        <v>0</v>
      </c>
      <c r="S255" s="11">
        <f t="shared" si="184"/>
        <v>0</v>
      </c>
      <c r="T255" s="10">
        <f t="shared" si="185"/>
        <v>0</v>
      </c>
      <c r="U255" s="11">
        <f t="shared" si="186"/>
        <v>1</v>
      </c>
      <c r="V255" s="1">
        <f t="shared" ref="V255:W270" si="188">J255+L255+N255+P255+R255+T255</f>
        <v>0</v>
      </c>
      <c r="W255" s="1">
        <f t="shared" si="188"/>
        <v>2</v>
      </c>
    </row>
    <row r="256" spans="1:23" ht="15" x14ac:dyDescent="0.2">
      <c r="A256" s="14" t="s">
        <v>434</v>
      </c>
      <c r="B256" s="5" t="s">
        <v>36</v>
      </c>
      <c r="C256" s="6" t="s">
        <v>6</v>
      </c>
      <c r="D256" s="6" t="s">
        <v>6</v>
      </c>
      <c r="E256" s="7" t="s">
        <v>0</v>
      </c>
      <c r="F256" s="7" t="s">
        <v>0</v>
      </c>
      <c r="G256" s="7" t="s">
        <v>0</v>
      </c>
      <c r="H256" s="6" t="s">
        <v>6</v>
      </c>
      <c r="I256" s="9">
        <f t="shared" si="174"/>
        <v>0</v>
      </c>
      <c r="J256" s="10">
        <f t="shared" si="175"/>
        <v>0</v>
      </c>
      <c r="K256" s="11">
        <f t="shared" si="176"/>
        <v>1</v>
      </c>
      <c r="L256" s="10">
        <f t="shared" si="177"/>
        <v>0</v>
      </c>
      <c r="M256" s="11">
        <f t="shared" si="178"/>
        <v>1</v>
      </c>
      <c r="N256" s="10">
        <f t="shared" si="179"/>
        <v>0</v>
      </c>
      <c r="O256" s="11">
        <f t="shared" si="180"/>
        <v>0</v>
      </c>
      <c r="P256" s="10">
        <f t="shared" si="181"/>
        <v>0</v>
      </c>
      <c r="Q256" s="11">
        <f t="shared" si="182"/>
        <v>0</v>
      </c>
      <c r="R256" s="10">
        <f t="shared" si="183"/>
        <v>0</v>
      </c>
      <c r="S256" s="11">
        <f t="shared" si="184"/>
        <v>0</v>
      </c>
      <c r="T256" s="10">
        <f t="shared" si="185"/>
        <v>0</v>
      </c>
      <c r="U256" s="11">
        <f t="shared" si="186"/>
        <v>1</v>
      </c>
      <c r="V256" s="1">
        <f t="shared" si="188"/>
        <v>0</v>
      </c>
      <c r="W256" s="1">
        <f t="shared" si="188"/>
        <v>3</v>
      </c>
    </row>
    <row r="257" spans="1:23" ht="15" x14ac:dyDescent="0.2">
      <c r="A257" s="15" t="s">
        <v>388</v>
      </c>
      <c r="B257" s="13" t="s">
        <v>387</v>
      </c>
      <c r="C257" s="26"/>
      <c r="D257" s="27"/>
      <c r="E257" s="27"/>
      <c r="F257" s="27"/>
      <c r="G257" s="27"/>
      <c r="H257" s="27"/>
      <c r="I257" s="27"/>
      <c r="J257" s="10"/>
      <c r="K257" s="11"/>
      <c r="L257" s="10"/>
      <c r="M257" s="11"/>
      <c r="N257" s="10"/>
      <c r="O257" s="11"/>
      <c r="P257" s="10"/>
      <c r="Q257" s="11"/>
      <c r="R257" s="10"/>
      <c r="S257" s="11"/>
      <c r="T257" s="10"/>
      <c r="U257" s="11"/>
    </row>
    <row r="258" spans="1:23" ht="15" x14ac:dyDescent="0.2">
      <c r="A258" s="14" t="s">
        <v>435</v>
      </c>
      <c r="B258" s="5" t="s">
        <v>120</v>
      </c>
      <c r="C258" s="6" t="s">
        <v>6</v>
      </c>
      <c r="D258" s="6" t="s">
        <v>6</v>
      </c>
      <c r="E258" s="7" t="s">
        <v>0</v>
      </c>
      <c r="F258" s="7" t="s">
        <v>0</v>
      </c>
      <c r="G258" s="7" t="s">
        <v>0</v>
      </c>
      <c r="H258" s="6" t="s">
        <v>6</v>
      </c>
      <c r="I258" s="9">
        <f t="shared" si="174"/>
        <v>0</v>
      </c>
      <c r="J258" s="10">
        <f t="shared" si="175"/>
        <v>0</v>
      </c>
      <c r="K258" s="11">
        <f t="shared" si="176"/>
        <v>1</v>
      </c>
      <c r="L258" s="10">
        <f t="shared" si="177"/>
        <v>0</v>
      </c>
      <c r="M258" s="11">
        <f t="shared" si="178"/>
        <v>1</v>
      </c>
      <c r="N258" s="10">
        <f t="shared" si="179"/>
        <v>0</v>
      </c>
      <c r="O258" s="11">
        <f t="shared" si="180"/>
        <v>0</v>
      </c>
      <c r="P258" s="10">
        <f t="shared" si="181"/>
        <v>0</v>
      </c>
      <c r="Q258" s="11">
        <f t="shared" si="182"/>
        <v>0</v>
      </c>
      <c r="R258" s="10">
        <f t="shared" si="183"/>
        <v>0</v>
      </c>
      <c r="S258" s="11">
        <f t="shared" si="184"/>
        <v>0</v>
      </c>
      <c r="T258" s="10">
        <f t="shared" si="185"/>
        <v>0</v>
      </c>
      <c r="U258" s="11">
        <f t="shared" si="186"/>
        <v>1</v>
      </c>
      <c r="V258" s="1">
        <f t="shared" si="188"/>
        <v>0</v>
      </c>
      <c r="W258" s="1">
        <f t="shared" si="188"/>
        <v>3</v>
      </c>
    </row>
    <row r="259" spans="1:23" ht="15" x14ac:dyDescent="0.2">
      <c r="A259" s="14" t="s">
        <v>436</v>
      </c>
      <c r="B259" s="5" t="s">
        <v>79</v>
      </c>
      <c r="C259" s="6" t="s">
        <v>6</v>
      </c>
      <c r="D259" s="6" t="s">
        <v>6</v>
      </c>
      <c r="E259" s="7" t="s">
        <v>0</v>
      </c>
      <c r="F259" s="7" t="s">
        <v>0</v>
      </c>
      <c r="G259" s="7" t="s">
        <v>0</v>
      </c>
      <c r="H259" s="6" t="s">
        <v>6</v>
      </c>
      <c r="I259" s="9">
        <f t="shared" si="174"/>
        <v>0</v>
      </c>
      <c r="J259" s="10">
        <f t="shared" si="175"/>
        <v>0</v>
      </c>
      <c r="K259" s="11">
        <f t="shared" si="176"/>
        <v>1</v>
      </c>
      <c r="L259" s="10">
        <f t="shared" si="177"/>
        <v>0</v>
      </c>
      <c r="M259" s="11">
        <f t="shared" si="178"/>
        <v>1</v>
      </c>
      <c r="N259" s="10">
        <f t="shared" si="179"/>
        <v>0</v>
      </c>
      <c r="O259" s="11">
        <f t="shared" si="180"/>
        <v>0</v>
      </c>
      <c r="P259" s="10">
        <f t="shared" si="181"/>
        <v>0</v>
      </c>
      <c r="Q259" s="11">
        <f t="shared" si="182"/>
        <v>0</v>
      </c>
      <c r="R259" s="10">
        <f t="shared" si="183"/>
        <v>0</v>
      </c>
      <c r="S259" s="11">
        <f t="shared" si="184"/>
        <v>0</v>
      </c>
      <c r="T259" s="10">
        <f t="shared" si="185"/>
        <v>0</v>
      </c>
      <c r="U259" s="11">
        <f t="shared" si="186"/>
        <v>1</v>
      </c>
      <c r="V259" s="1">
        <f t="shared" si="188"/>
        <v>0</v>
      </c>
      <c r="W259" s="1">
        <f t="shared" si="188"/>
        <v>3</v>
      </c>
    </row>
    <row r="260" spans="1:23" ht="15" x14ac:dyDescent="0.2">
      <c r="A260" s="14" t="s">
        <v>437</v>
      </c>
      <c r="B260" s="5" t="s">
        <v>389</v>
      </c>
      <c r="C260" s="6" t="s">
        <v>6</v>
      </c>
      <c r="D260" s="6" t="s">
        <v>6</v>
      </c>
      <c r="E260" s="7" t="s">
        <v>0</v>
      </c>
      <c r="F260" s="7" t="s">
        <v>0</v>
      </c>
      <c r="G260" s="7" t="s">
        <v>0</v>
      </c>
      <c r="H260" s="6" t="s">
        <v>6</v>
      </c>
      <c r="I260" s="9">
        <f t="shared" si="174"/>
        <v>0</v>
      </c>
      <c r="J260" s="10">
        <f t="shared" si="175"/>
        <v>0</v>
      </c>
      <c r="K260" s="11">
        <f t="shared" si="176"/>
        <v>1</v>
      </c>
      <c r="L260" s="10">
        <f t="shared" si="177"/>
        <v>0</v>
      </c>
      <c r="M260" s="11">
        <f t="shared" si="178"/>
        <v>1</v>
      </c>
      <c r="N260" s="10">
        <f t="shared" si="179"/>
        <v>0</v>
      </c>
      <c r="O260" s="11">
        <f t="shared" si="180"/>
        <v>0</v>
      </c>
      <c r="P260" s="10">
        <f t="shared" si="181"/>
        <v>0</v>
      </c>
      <c r="Q260" s="11">
        <f t="shared" si="182"/>
        <v>0</v>
      </c>
      <c r="R260" s="10">
        <f t="shared" si="183"/>
        <v>0</v>
      </c>
      <c r="S260" s="11">
        <f t="shared" si="184"/>
        <v>0</v>
      </c>
      <c r="T260" s="10">
        <f t="shared" si="185"/>
        <v>0</v>
      </c>
      <c r="U260" s="11">
        <f t="shared" si="186"/>
        <v>1</v>
      </c>
      <c r="V260" s="1">
        <f t="shared" si="188"/>
        <v>0</v>
      </c>
      <c r="W260" s="1">
        <f t="shared" si="188"/>
        <v>3</v>
      </c>
    </row>
    <row r="261" spans="1:23" ht="15" x14ac:dyDescent="0.2">
      <c r="A261" s="14" t="s">
        <v>393</v>
      </c>
      <c r="B261" s="5" t="s">
        <v>372</v>
      </c>
      <c r="C261" s="7" t="s">
        <v>0</v>
      </c>
      <c r="D261" s="6" t="s">
        <v>6</v>
      </c>
      <c r="E261" s="7" t="s">
        <v>0</v>
      </c>
      <c r="F261" s="7" t="s">
        <v>0</v>
      </c>
      <c r="G261" s="7" t="s">
        <v>0</v>
      </c>
      <c r="H261" s="6" t="s">
        <v>6</v>
      </c>
      <c r="I261" s="9">
        <f t="shared" si="174"/>
        <v>0</v>
      </c>
      <c r="J261" s="10">
        <f t="shared" si="175"/>
        <v>0</v>
      </c>
      <c r="K261" s="11">
        <f t="shared" si="176"/>
        <v>0</v>
      </c>
      <c r="L261" s="10">
        <f t="shared" si="177"/>
        <v>0</v>
      </c>
      <c r="M261" s="11">
        <f t="shared" si="178"/>
        <v>1</v>
      </c>
      <c r="N261" s="10">
        <f t="shared" si="179"/>
        <v>0</v>
      </c>
      <c r="O261" s="11">
        <f t="shared" si="180"/>
        <v>0</v>
      </c>
      <c r="P261" s="10">
        <f t="shared" si="181"/>
        <v>0</v>
      </c>
      <c r="Q261" s="11">
        <f t="shared" si="182"/>
        <v>0</v>
      </c>
      <c r="R261" s="10">
        <f t="shared" si="183"/>
        <v>0</v>
      </c>
      <c r="S261" s="11">
        <f t="shared" si="184"/>
        <v>0</v>
      </c>
      <c r="T261" s="10">
        <f t="shared" si="185"/>
        <v>0</v>
      </c>
      <c r="U261" s="11">
        <f t="shared" si="186"/>
        <v>1</v>
      </c>
      <c r="V261" s="1">
        <f t="shared" si="188"/>
        <v>0</v>
      </c>
      <c r="W261" s="1">
        <f t="shared" si="188"/>
        <v>2</v>
      </c>
    </row>
    <row r="262" spans="1:23" ht="15" x14ac:dyDescent="0.2">
      <c r="A262" s="14" t="s">
        <v>443</v>
      </c>
      <c r="B262" s="5" t="s">
        <v>396</v>
      </c>
      <c r="C262" s="6" t="s">
        <v>6</v>
      </c>
      <c r="D262" s="6" t="s">
        <v>6</v>
      </c>
      <c r="E262" s="7" t="s">
        <v>0</v>
      </c>
      <c r="F262" s="7" t="s">
        <v>0</v>
      </c>
      <c r="G262" s="6" t="s">
        <v>6</v>
      </c>
      <c r="H262" s="6" t="s">
        <v>6</v>
      </c>
      <c r="I262" s="9">
        <f t="shared" si="174"/>
        <v>0</v>
      </c>
      <c r="J262" s="10">
        <f t="shared" si="175"/>
        <v>0</v>
      </c>
      <c r="K262" s="11">
        <f t="shared" si="176"/>
        <v>1</v>
      </c>
      <c r="L262" s="10">
        <f t="shared" si="177"/>
        <v>0</v>
      </c>
      <c r="M262" s="11">
        <f t="shared" si="178"/>
        <v>1</v>
      </c>
      <c r="N262" s="10">
        <f t="shared" si="179"/>
        <v>0</v>
      </c>
      <c r="O262" s="11">
        <f t="shared" si="180"/>
        <v>0</v>
      </c>
      <c r="P262" s="10">
        <f t="shared" si="181"/>
        <v>0</v>
      </c>
      <c r="Q262" s="11">
        <f t="shared" si="182"/>
        <v>0</v>
      </c>
      <c r="R262" s="10">
        <f t="shared" si="183"/>
        <v>0</v>
      </c>
      <c r="S262" s="11">
        <f t="shared" si="184"/>
        <v>1</v>
      </c>
      <c r="T262" s="10">
        <f t="shared" si="185"/>
        <v>0</v>
      </c>
      <c r="U262" s="11">
        <f t="shared" si="186"/>
        <v>1</v>
      </c>
      <c r="V262" s="1">
        <f t="shared" si="188"/>
        <v>0</v>
      </c>
      <c r="W262" s="1">
        <f t="shared" si="188"/>
        <v>4</v>
      </c>
    </row>
    <row r="263" spans="1:23" ht="15" x14ac:dyDescent="0.2">
      <c r="A263" s="14" t="s">
        <v>397</v>
      </c>
      <c r="B263" s="5" t="s">
        <v>373</v>
      </c>
      <c r="C263" s="7" t="s">
        <v>0</v>
      </c>
      <c r="D263" s="7" t="s">
        <v>0</v>
      </c>
      <c r="E263" s="7" t="s">
        <v>0</v>
      </c>
      <c r="F263" s="7" t="s">
        <v>0</v>
      </c>
      <c r="G263" s="7" t="s">
        <v>0</v>
      </c>
      <c r="H263" s="7" t="s">
        <v>0</v>
      </c>
      <c r="I263" s="9" t="e">
        <f t="shared" si="174"/>
        <v>#DIV/0!</v>
      </c>
      <c r="J263" s="10">
        <f t="shared" si="175"/>
        <v>0</v>
      </c>
      <c r="K263" s="11">
        <f t="shared" si="176"/>
        <v>0</v>
      </c>
      <c r="L263" s="10">
        <f t="shared" si="177"/>
        <v>0</v>
      </c>
      <c r="M263" s="11">
        <f t="shared" si="178"/>
        <v>0</v>
      </c>
      <c r="N263" s="10">
        <f t="shared" si="179"/>
        <v>0</v>
      </c>
      <c r="O263" s="11">
        <f t="shared" si="180"/>
        <v>0</v>
      </c>
      <c r="P263" s="10">
        <f t="shared" si="181"/>
        <v>0</v>
      </c>
      <c r="Q263" s="11">
        <f t="shared" si="182"/>
        <v>0</v>
      </c>
      <c r="R263" s="10">
        <f t="shared" si="183"/>
        <v>0</v>
      </c>
      <c r="S263" s="11">
        <f t="shared" si="184"/>
        <v>0</v>
      </c>
      <c r="T263" s="10">
        <f t="shared" si="185"/>
        <v>0</v>
      </c>
      <c r="U263" s="11">
        <f t="shared" si="186"/>
        <v>0</v>
      </c>
      <c r="V263" s="1">
        <f t="shared" si="188"/>
        <v>0</v>
      </c>
      <c r="W263" s="1">
        <f t="shared" si="188"/>
        <v>0</v>
      </c>
    </row>
    <row r="264" spans="1:23" ht="15" x14ac:dyDescent="0.2">
      <c r="A264" s="14" t="s">
        <v>446</v>
      </c>
      <c r="B264" s="5" t="s">
        <v>374</v>
      </c>
      <c r="C264" s="7" t="s">
        <v>0</v>
      </c>
      <c r="D264" s="7" t="s">
        <v>0</v>
      </c>
      <c r="E264" s="7" t="s">
        <v>0</v>
      </c>
      <c r="F264" s="7" t="s">
        <v>0</v>
      </c>
      <c r="G264" s="7" t="s">
        <v>0</v>
      </c>
      <c r="H264" s="7" t="s">
        <v>0</v>
      </c>
      <c r="I264" s="9" t="e">
        <f t="shared" si="174"/>
        <v>#DIV/0!</v>
      </c>
      <c r="J264" s="10">
        <f t="shared" si="175"/>
        <v>0</v>
      </c>
      <c r="K264" s="11">
        <f t="shared" si="176"/>
        <v>0</v>
      </c>
      <c r="L264" s="10">
        <f t="shared" si="177"/>
        <v>0</v>
      </c>
      <c r="M264" s="11">
        <f t="shared" si="178"/>
        <v>0</v>
      </c>
      <c r="N264" s="10">
        <f t="shared" si="179"/>
        <v>0</v>
      </c>
      <c r="O264" s="11">
        <f t="shared" si="180"/>
        <v>0</v>
      </c>
      <c r="P264" s="10">
        <f t="shared" si="181"/>
        <v>0</v>
      </c>
      <c r="Q264" s="11">
        <f t="shared" si="182"/>
        <v>0</v>
      </c>
      <c r="R264" s="10">
        <f t="shared" si="183"/>
        <v>0</v>
      </c>
      <c r="S264" s="11">
        <f t="shared" si="184"/>
        <v>0</v>
      </c>
      <c r="T264" s="10">
        <f t="shared" si="185"/>
        <v>0</v>
      </c>
      <c r="U264" s="11">
        <f t="shared" si="186"/>
        <v>0</v>
      </c>
      <c r="V264" s="1">
        <f t="shared" si="188"/>
        <v>0</v>
      </c>
      <c r="W264" s="1">
        <f t="shared" si="188"/>
        <v>0</v>
      </c>
    </row>
    <row r="265" spans="1:23" ht="15" x14ac:dyDescent="0.2">
      <c r="A265" s="14" t="s">
        <v>447</v>
      </c>
      <c r="B265" s="5" t="s">
        <v>399</v>
      </c>
      <c r="C265" s="7" t="s">
        <v>0</v>
      </c>
      <c r="D265" s="7" t="s">
        <v>0</v>
      </c>
      <c r="E265" s="7" t="s">
        <v>0</v>
      </c>
      <c r="F265" s="7" t="s">
        <v>0</v>
      </c>
      <c r="G265" s="7" t="s">
        <v>0</v>
      </c>
      <c r="H265" s="7" t="s">
        <v>0</v>
      </c>
      <c r="I265" s="9" t="e">
        <f t="shared" si="174"/>
        <v>#DIV/0!</v>
      </c>
      <c r="J265" s="10">
        <f t="shared" si="175"/>
        <v>0</v>
      </c>
      <c r="K265" s="11">
        <f t="shared" si="176"/>
        <v>0</v>
      </c>
      <c r="L265" s="10">
        <f t="shared" si="177"/>
        <v>0</v>
      </c>
      <c r="M265" s="11">
        <f t="shared" si="178"/>
        <v>0</v>
      </c>
      <c r="N265" s="10">
        <f t="shared" si="179"/>
        <v>0</v>
      </c>
      <c r="O265" s="11">
        <f t="shared" si="180"/>
        <v>0</v>
      </c>
      <c r="P265" s="10">
        <f t="shared" si="181"/>
        <v>0</v>
      </c>
      <c r="Q265" s="11">
        <f t="shared" si="182"/>
        <v>0</v>
      </c>
      <c r="R265" s="10">
        <f t="shared" si="183"/>
        <v>0</v>
      </c>
      <c r="S265" s="11">
        <f t="shared" si="184"/>
        <v>0</v>
      </c>
      <c r="T265" s="10">
        <f t="shared" si="185"/>
        <v>0</v>
      </c>
      <c r="U265" s="11">
        <f t="shared" si="186"/>
        <v>0</v>
      </c>
      <c r="V265" s="1">
        <f t="shared" si="188"/>
        <v>0</v>
      </c>
      <c r="W265" s="1">
        <f t="shared" si="188"/>
        <v>0</v>
      </c>
    </row>
    <row r="266" spans="1:23" ht="15" x14ac:dyDescent="0.2">
      <c r="A266" s="14" t="s">
        <v>450</v>
      </c>
      <c r="B266" s="5" t="s">
        <v>403</v>
      </c>
      <c r="C266" s="7" t="s">
        <v>0</v>
      </c>
      <c r="D266" s="7" t="s">
        <v>0</v>
      </c>
      <c r="E266" s="7" t="s">
        <v>0</v>
      </c>
      <c r="F266" s="7" t="s">
        <v>0</v>
      </c>
      <c r="G266" s="7" t="s">
        <v>0</v>
      </c>
      <c r="H266" s="7" t="s">
        <v>0</v>
      </c>
      <c r="I266" s="9" t="e">
        <f t="shared" si="174"/>
        <v>#DIV/0!</v>
      </c>
      <c r="J266" s="10">
        <f t="shared" si="175"/>
        <v>0</v>
      </c>
      <c r="K266" s="11">
        <f t="shared" si="176"/>
        <v>0</v>
      </c>
      <c r="L266" s="10">
        <f t="shared" si="177"/>
        <v>0</v>
      </c>
      <c r="M266" s="11">
        <f t="shared" si="178"/>
        <v>0</v>
      </c>
      <c r="N266" s="10">
        <f t="shared" si="179"/>
        <v>0</v>
      </c>
      <c r="O266" s="11">
        <f t="shared" si="180"/>
        <v>0</v>
      </c>
      <c r="P266" s="10">
        <f t="shared" si="181"/>
        <v>0</v>
      </c>
      <c r="Q266" s="11">
        <f t="shared" si="182"/>
        <v>0</v>
      </c>
      <c r="R266" s="10">
        <f t="shared" si="183"/>
        <v>0</v>
      </c>
      <c r="S266" s="11">
        <f t="shared" si="184"/>
        <v>0</v>
      </c>
      <c r="T266" s="10">
        <f t="shared" si="185"/>
        <v>0</v>
      </c>
      <c r="U266" s="11">
        <f t="shared" si="186"/>
        <v>0</v>
      </c>
      <c r="V266" s="1">
        <f t="shared" si="188"/>
        <v>0</v>
      </c>
      <c r="W266" s="1">
        <f t="shared" si="188"/>
        <v>0</v>
      </c>
    </row>
    <row r="267" spans="1:23" ht="15" x14ac:dyDescent="0.2">
      <c r="A267" s="14" t="s">
        <v>448</v>
      </c>
      <c r="B267" s="5" t="s">
        <v>400</v>
      </c>
      <c r="C267" s="7" t="s">
        <v>0</v>
      </c>
      <c r="D267" s="7" t="s">
        <v>0</v>
      </c>
      <c r="E267" s="7" t="s">
        <v>0</v>
      </c>
      <c r="F267" s="7" t="s">
        <v>0</v>
      </c>
      <c r="G267" s="7" t="s">
        <v>0</v>
      </c>
      <c r="H267" s="7" t="s">
        <v>0</v>
      </c>
      <c r="I267" s="9" t="e">
        <f t="shared" si="174"/>
        <v>#DIV/0!</v>
      </c>
      <c r="J267" s="10">
        <f t="shared" si="175"/>
        <v>0</v>
      </c>
      <c r="K267" s="11">
        <f t="shared" si="176"/>
        <v>0</v>
      </c>
      <c r="L267" s="10">
        <f t="shared" si="177"/>
        <v>0</v>
      </c>
      <c r="M267" s="11">
        <f t="shared" si="178"/>
        <v>0</v>
      </c>
      <c r="N267" s="10">
        <f t="shared" si="179"/>
        <v>0</v>
      </c>
      <c r="O267" s="11">
        <f t="shared" si="180"/>
        <v>0</v>
      </c>
      <c r="P267" s="10">
        <f t="shared" si="181"/>
        <v>0</v>
      </c>
      <c r="Q267" s="11">
        <f t="shared" si="182"/>
        <v>0</v>
      </c>
      <c r="R267" s="10">
        <f t="shared" si="183"/>
        <v>0</v>
      </c>
      <c r="S267" s="11">
        <f t="shared" si="184"/>
        <v>0</v>
      </c>
      <c r="T267" s="10">
        <f t="shared" si="185"/>
        <v>0</v>
      </c>
      <c r="U267" s="11">
        <f t="shared" si="186"/>
        <v>0</v>
      </c>
      <c r="V267" s="1">
        <f t="shared" si="188"/>
        <v>0</v>
      </c>
      <c r="W267" s="1">
        <f t="shared" si="188"/>
        <v>0</v>
      </c>
    </row>
    <row r="268" spans="1:23" ht="15" customHeight="1" x14ac:dyDescent="0.2">
      <c r="A268" s="25" t="s">
        <v>404</v>
      </c>
      <c r="B268" s="25"/>
      <c r="C268" s="25"/>
      <c r="D268" s="25"/>
      <c r="E268" s="25"/>
      <c r="F268" s="25"/>
      <c r="G268" s="25"/>
      <c r="H268" s="25"/>
      <c r="I268" s="25"/>
      <c r="J268" s="10"/>
      <c r="K268" s="11"/>
      <c r="L268" s="10"/>
      <c r="M268" s="11"/>
      <c r="N268" s="10"/>
      <c r="O268" s="11"/>
      <c r="P268" s="10"/>
      <c r="Q268" s="11"/>
      <c r="R268" s="10"/>
      <c r="S268" s="11"/>
      <c r="T268" s="10"/>
      <c r="U268" s="11"/>
    </row>
    <row r="269" spans="1:23" ht="15" x14ac:dyDescent="0.2">
      <c r="A269" s="15" t="s">
        <v>406</v>
      </c>
      <c r="B269" s="13" t="s">
        <v>405</v>
      </c>
      <c r="C269" s="26"/>
      <c r="D269" s="27"/>
      <c r="E269" s="27"/>
      <c r="F269" s="27"/>
      <c r="G269" s="27"/>
      <c r="H269" s="27"/>
      <c r="I269" s="27"/>
      <c r="J269" s="10"/>
      <c r="K269" s="11"/>
      <c r="L269" s="10"/>
      <c r="M269" s="11"/>
      <c r="N269" s="10"/>
      <c r="O269" s="11"/>
      <c r="P269" s="10"/>
      <c r="Q269" s="11"/>
      <c r="R269" s="10"/>
      <c r="S269" s="11"/>
      <c r="T269" s="10"/>
      <c r="U269" s="11"/>
    </row>
    <row r="270" spans="1:23" ht="15" x14ac:dyDescent="0.2">
      <c r="A270" s="14" t="s">
        <v>451</v>
      </c>
      <c r="B270" s="5" t="s">
        <v>407</v>
      </c>
      <c r="C270" s="7" t="s">
        <v>0</v>
      </c>
      <c r="D270" s="7" t="s">
        <v>0</v>
      </c>
      <c r="E270" s="7" t="s">
        <v>0</v>
      </c>
      <c r="F270" s="7" t="s">
        <v>0</v>
      </c>
      <c r="G270" s="7" t="s">
        <v>0</v>
      </c>
      <c r="H270" s="7" t="s">
        <v>0</v>
      </c>
      <c r="I270" s="9" t="e">
        <f t="shared" si="174"/>
        <v>#DIV/0!</v>
      </c>
      <c r="J270" s="10">
        <f t="shared" si="175"/>
        <v>0</v>
      </c>
      <c r="K270" s="11">
        <f t="shared" si="176"/>
        <v>0</v>
      </c>
      <c r="L270" s="10">
        <f t="shared" si="177"/>
        <v>0</v>
      </c>
      <c r="M270" s="11">
        <f t="shared" si="178"/>
        <v>0</v>
      </c>
      <c r="N270" s="10">
        <f t="shared" si="179"/>
        <v>0</v>
      </c>
      <c r="O270" s="11">
        <f t="shared" si="180"/>
        <v>0</v>
      </c>
      <c r="P270" s="10">
        <f t="shared" si="181"/>
        <v>0</v>
      </c>
      <c r="Q270" s="11">
        <f t="shared" si="182"/>
        <v>0</v>
      </c>
      <c r="R270" s="10">
        <f t="shared" si="183"/>
        <v>0</v>
      </c>
      <c r="S270" s="11">
        <f t="shared" si="184"/>
        <v>0</v>
      </c>
      <c r="T270" s="10">
        <f t="shared" si="185"/>
        <v>0</v>
      </c>
      <c r="U270" s="11">
        <f t="shared" si="186"/>
        <v>0</v>
      </c>
      <c r="V270" s="1">
        <f t="shared" si="188"/>
        <v>0</v>
      </c>
      <c r="W270" s="1">
        <f t="shared" si="188"/>
        <v>0</v>
      </c>
    </row>
    <row r="271" spans="1:23" ht="15" x14ac:dyDescent="0.2">
      <c r="A271" s="14" t="s">
        <v>452</v>
      </c>
      <c r="B271" s="5" t="s">
        <v>408</v>
      </c>
      <c r="C271" s="7" t="s">
        <v>0</v>
      </c>
      <c r="D271" s="7" t="s">
        <v>0</v>
      </c>
      <c r="E271" s="7" t="s">
        <v>0</v>
      </c>
      <c r="F271" s="7" t="s">
        <v>0</v>
      </c>
      <c r="G271" s="7" t="s">
        <v>0</v>
      </c>
      <c r="H271" s="7" t="s">
        <v>0</v>
      </c>
      <c r="I271" s="9" t="e">
        <f t="shared" si="174"/>
        <v>#DIV/0!</v>
      </c>
      <c r="J271" s="10">
        <f t="shared" si="175"/>
        <v>0</v>
      </c>
      <c r="K271" s="11">
        <f t="shared" si="176"/>
        <v>0</v>
      </c>
      <c r="L271" s="10">
        <f t="shared" si="177"/>
        <v>0</v>
      </c>
      <c r="M271" s="11">
        <f t="shared" si="178"/>
        <v>0</v>
      </c>
      <c r="N271" s="10">
        <f t="shared" si="179"/>
        <v>0</v>
      </c>
      <c r="O271" s="11">
        <f t="shared" si="180"/>
        <v>0</v>
      </c>
      <c r="P271" s="10">
        <f t="shared" si="181"/>
        <v>0</v>
      </c>
      <c r="Q271" s="11">
        <f t="shared" si="182"/>
        <v>0</v>
      </c>
      <c r="R271" s="10">
        <f t="shared" si="183"/>
        <v>0</v>
      </c>
      <c r="S271" s="11">
        <f t="shared" si="184"/>
        <v>0</v>
      </c>
      <c r="T271" s="10">
        <f t="shared" si="185"/>
        <v>0</v>
      </c>
      <c r="U271" s="11">
        <f t="shared" si="186"/>
        <v>0</v>
      </c>
      <c r="V271" s="1">
        <f t="shared" ref="V271:W278" si="189">J271+L271+N271+P271+R271+T271</f>
        <v>0</v>
      </c>
      <c r="W271" s="1">
        <f t="shared" si="189"/>
        <v>0</v>
      </c>
    </row>
    <row r="272" spans="1:23" ht="15" x14ac:dyDescent="0.2">
      <c r="A272" s="14" t="s">
        <v>453</v>
      </c>
      <c r="B272" s="5" t="s">
        <v>409</v>
      </c>
      <c r="C272" s="7" t="s">
        <v>0</v>
      </c>
      <c r="D272" s="7" t="s">
        <v>0</v>
      </c>
      <c r="E272" s="7" t="s">
        <v>0</v>
      </c>
      <c r="F272" s="7" t="s">
        <v>0</v>
      </c>
      <c r="G272" s="7" t="s">
        <v>0</v>
      </c>
      <c r="H272" s="7" t="s">
        <v>0</v>
      </c>
      <c r="I272" s="9" t="e">
        <f t="shared" si="174"/>
        <v>#DIV/0!</v>
      </c>
      <c r="J272" s="10">
        <f t="shared" si="175"/>
        <v>0</v>
      </c>
      <c r="K272" s="11">
        <f t="shared" si="176"/>
        <v>0</v>
      </c>
      <c r="L272" s="10">
        <f t="shared" si="177"/>
        <v>0</v>
      </c>
      <c r="M272" s="11">
        <f t="shared" si="178"/>
        <v>0</v>
      </c>
      <c r="N272" s="10">
        <f t="shared" si="179"/>
        <v>0</v>
      </c>
      <c r="O272" s="11">
        <f t="shared" si="180"/>
        <v>0</v>
      </c>
      <c r="P272" s="10">
        <f t="shared" si="181"/>
        <v>0</v>
      </c>
      <c r="Q272" s="11">
        <f t="shared" si="182"/>
        <v>0</v>
      </c>
      <c r="R272" s="10">
        <f t="shared" si="183"/>
        <v>0</v>
      </c>
      <c r="S272" s="11">
        <f t="shared" si="184"/>
        <v>0</v>
      </c>
      <c r="T272" s="10">
        <f t="shared" si="185"/>
        <v>0</v>
      </c>
      <c r="U272" s="11">
        <f t="shared" si="186"/>
        <v>0</v>
      </c>
      <c r="V272" s="1">
        <f t="shared" si="189"/>
        <v>0</v>
      </c>
      <c r="W272" s="1">
        <f t="shared" si="189"/>
        <v>0</v>
      </c>
    </row>
    <row r="273" spans="1:23" ht="15" x14ac:dyDescent="0.2">
      <c r="A273" s="14" t="s">
        <v>454</v>
      </c>
      <c r="B273" s="5" t="s">
        <v>36</v>
      </c>
      <c r="C273" s="7" t="s">
        <v>0</v>
      </c>
      <c r="D273" s="6" t="s">
        <v>6</v>
      </c>
      <c r="E273" s="7" t="s">
        <v>0</v>
      </c>
      <c r="F273" s="7" t="s">
        <v>0</v>
      </c>
      <c r="G273" s="7" t="s">
        <v>0</v>
      </c>
      <c r="H273" s="6" t="s">
        <v>6</v>
      </c>
      <c r="I273" s="9">
        <f t="shared" si="174"/>
        <v>0</v>
      </c>
      <c r="J273" s="10">
        <f t="shared" si="175"/>
        <v>0</v>
      </c>
      <c r="K273" s="11">
        <f t="shared" si="176"/>
        <v>0</v>
      </c>
      <c r="L273" s="10">
        <f t="shared" si="177"/>
        <v>0</v>
      </c>
      <c r="M273" s="11">
        <f t="shared" si="178"/>
        <v>1</v>
      </c>
      <c r="N273" s="10">
        <f t="shared" si="179"/>
        <v>0</v>
      </c>
      <c r="O273" s="11">
        <f t="shared" si="180"/>
        <v>0</v>
      </c>
      <c r="P273" s="10">
        <f t="shared" si="181"/>
        <v>0</v>
      </c>
      <c r="Q273" s="11">
        <f t="shared" si="182"/>
        <v>0</v>
      </c>
      <c r="R273" s="10">
        <f t="shared" si="183"/>
        <v>0</v>
      </c>
      <c r="S273" s="11">
        <f t="shared" si="184"/>
        <v>0</v>
      </c>
      <c r="T273" s="10">
        <f t="shared" si="185"/>
        <v>0</v>
      </c>
      <c r="U273" s="11">
        <f t="shared" si="186"/>
        <v>1</v>
      </c>
      <c r="V273" s="1">
        <f t="shared" si="189"/>
        <v>0</v>
      </c>
      <c r="W273" s="1">
        <f t="shared" si="189"/>
        <v>2</v>
      </c>
    </row>
    <row r="274" spans="1:23" ht="15" x14ac:dyDescent="0.2">
      <c r="A274" s="14" t="s">
        <v>455</v>
      </c>
      <c r="B274" s="5" t="s">
        <v>410</v>
      </c>
      <c r="C274" s="7" t="s">
        <v>0</v>
      </c>
      <c r="D274" s="7" t="s">
        <v>0</v>
      </c>
      <c r="E274" s="7" t="s">
        <v>0</v>
      </c>
      <c r="F274" s="7" t="s">
        <v>0</v>
      </c>
      <c r="G274" s="7" t="s">
        <v>0</v>
      </c>
      <c r="H274" s="7" t="s">
        <v>0</v>
      </c>
      <c r="I274" s="9" t="e">
        <f t="shared" si="174"/>
        <v>#DIV/0!</v>
      </c>
      <c r="J274" s="10">
        <f t="shared" si="175"/>
        <v>0</v>
      </c>
      <c r="K274" s="11">
        <f t="shared" si="176"/>
        <v>0</v>
      </c>
      <c r="L274" s="10">
        <f t="shared" si="177"/>
        <v>0</v>
      </c>
      <c r="M274" s="11">
        <f t="shared" si="178"/>
        <v>0</v>
      </c>
      <c r="N274" s="10">
        <f t="shared" si="179"/>
        <v>0</v>
      </c>
      <c r="O274" s="11">
        <f t="shared" si="180"/>
        <v>0</v>
      </c>
      <c r="P274" s="10">
        <f t="shared" si="181"/>
        <v>0</v>
      </c>
      <c r="Q274" s="11">
        <f t="shared" si="182"/>
        <v>0</v>
      </c>
      <c r="R274" s="10">
        <f t="shared" si="183"/>
        <v>0</v>
      </c>
      <c r="S274" s="11">
        <f t="shared" si="184"/>
        <v>0</v>
      </c>
      <c r="T274" s="10">
        <f t="shared" si="185"/>
        <v>0</v>
      </c>
      <c r="U274" s="11">
        <f t="shared" si="186"/>
        <v>0</v>
      </c>
      <c r="V274" s="1">
        <f t="shared" si="189"/>
        <v>0</v>
      </c>
      <c r="W274" s="1">
        <f t="shared" si="189"/>
        <v>0</v>
      </c>
    </row>
    <row r="275" spans="1:23" ht="15" x14ac:dyDescent="0.2">
      <c r="A275" s="14" t="s">
        <v>14</v>
      </c>
      <c r="B275" s="5" t="s">
        <v>411</v>
      </c>
      <c r="C275" s="7" t="s">
        <v>0</v>
      </c>
      <c r="D275" s="7" t="s">
        <v>0</v>
      </c>
      <c r="E275" s="7" t="s">
        <v>0</v>
      </c>
      <c r="F275" s="7" t="s">
        <v>0</v>
      </c>
      <c r="G275" s="7" t="s">
        <v>0</v>
      </c>
      <c r="H275" s="7" t="s">
        <v>0</v>
      </c>
      <c r="I275" s="9" t="e">
        <f t="shared" si="174"/>
        <v>#DIV/0!</v>
      </c>
      <c r="J275" s="10">
        <f t="shared" si="175"/>
        <v>0</v>
      </c>
      <c r="K275" s="11">
        <f t="shared" si="176"/>
        <v>0</v>
      </c>
      <c r="L275" s="10">
        <f t="shared" si="177"/>
        <v>0</v>
      </c>
      <c r="M275" s="11">
        <f t="shared" si="178"/>
        <v>0</v>
      </c>
      <c r="N275" s="10">
        <f t="shared" si="179"/>
        <v>0</v>
      </c>
      <c r="O275" s="11">
        <f t="shared" si="180"/>
        <v>0</v>
      </c>
      <c r="P275" s="10">
        <f t="shared" si="181"/>
        <v>0</v>
      </c>
      <c r="Q275" s="11">
        <f t="shared" si="182"/>
        <v>0</v>
      </c>
      <c r="R275" s="10">
        <f t="shared" si="183"/>
        <v>0</v>
      </c>
      <c r="S275" s="11">
        <f t="shared" si="184"/>
        <v>0</v>
      </c>
      <c r="T275" s="10">
        <f t="shared" si="185"/>
        <v>0</v>
      </c>
      <c r="U275" s="11">
        <f t="shared" si="186"/>
        <v>0</v>
      </c>
      <c r="V275" s="1">
        <f t="shared" si="189"/>
        <v>0</v>
      </c>
      <c r="W275" s="1">
        <f t="shared" si="189"/>
        <v>0</v>
      </c>
    </row>
    <row r="276" spans="1:23" ht="15" x14ac:dyDescent="0.2">
      <c r="A276" s="14" t="s">
        <v>15</v>
      </c>
      <c r="B276" s="5" t="s">
        <v>412</v>
      </c>
      <c r="C276" s="7" t="s">
        <v>0</v>
      </c>
      <c r="D276" s="6" t="s">
        <v>6</v>
      </c>
      <c r="E276" s="7" t="s">
        <v>0</v>
      </c>
      <c r="F276" s="7" t="s">
        <v>0</v>
      </c>
      <c r="G276" s="7" t="s">
        <v>0</v>
      </c>
      <c r="H276" s="6" t="s">
        <v>6</v>
      </c>
      <c r="I276" s="9">
        <f t="shared" si="174"/>
        <v>0</v>
      </c>
      <c r="J276" s="10">
        <f t="shared" si="175"/>
        <v>0</v>
      </c>
      <c r="K276" s="11">
        <f t="shared" si="176"/>
        <v>0</v>
      </c>
      <c r="L276" s="10">
        <f t="shared" si="177"/>
        <v>0</v>
      </c>
      <c r="M276" s="11">
        <f t="shared" si="178"/>
        <v>1</v>
      </c>
      <c r="N276" s="10">
        <f t="shared" si="179"/>
        <v>0</v>
      </c>
      <c r="O276" s="11">
        <f t="shared" si="180"/>
        <v>0</v>
      </c>
      <c r="P276" s="10">
        <f t="shared" si="181"/>
        <v>0</v>
      </c>
      <c r="Q276" s="11">
        <f t="shared" si="182"/>
        <v>0</v>
      </c>
      <c r="R276" s="10">
        <f t="shared" si="183"/>
        <v>0</v>
      </c>
      <c r="S276" s="11">
        <f t="shared" si="184"/>
        <v>0</v>
      </c>
      <c r="T276" s="10">
        <f t="shared" si="185"/>
        <v>0</v>
      </c>
      <c r="U276" s="11">
        <f t="shared" si="186"/>
        <v>1</v>
      </c>
      <c r="V276" s="1">
        <f t="shared" si="189"/>
        <v>0</v>
      </c>
      <c r="W276" s="1">
        <f t="shared" si="189"/>
        <v>2</v>
      </c>
    </row>
    <row r="277" spans="1:23" ht="15" x14ac:dyDescent="0.2">
      <c r="A277" s="14" t="s">
        <v>16</v>
      </c>
      <c r="B277" s="5" t="s">
        <v>413</v>
      </c>
      <c r="C277" s="7" t="s">
        <v>0</v>
      </c>
      <c r="D277" s="6" t="s">
        <v>6</v>
      </c>
      <c r="E277" s="7" t="s">
        <v>0</v>
      </c>
      <c r="F277" s="7" t="s">
        <v>0</v>
      </c>
      <c r="G277" s="7" t="s">
        <v>0</v>
      </c>
      <c r="H277" s="6" t="s">
        <v>6</v>
      </c>
      <c r="I277" s="9">
        <f t="shared" si="174"/>
        <v>0</v>
      </c>
      <c r="J277" s="10">
        <f t="shared" si="175"/>
        <v>0</v>
      </c>
      <c r="K277" s="11">
        <f t="shared" si="176"/>
        <v>0</v>
      </c>
      <c r="L277" s="10">
        <f t="shared" si="177"/>
        <v>0</v>
      </c>
      <c r="M277" s="11">
        <f t="shared" si="178"/>
        <v>1</v>
      </c>
      <c r="N277" s="10">
        <f t="shared" si="179"/>
        <v>0</v>
      </c>
      <c r="O277" s="11">
        <f t="shared" si="180"/>
        <v>0</v>
      </c>
      <c r="P277" s="10">
        <f t="shared" si="181"/>
        <v>0</v>
      </c>
      <c r="Q277" s="11">
        <f t="shared" si="182"/>
        <v>0</v>
      </c>
      <c r="R277" s="10">
        <f t="shared" si="183"/>
        <v>0</v>
      </c>
      <c r="S277" s="11">
        <f t="shared" si="184"/>
        <v>0</v>
      </c>
      <c r="T277" s="10">
        <f t="shared" si="185"/>
        <v>0</v>
      </c>
      <c r="U277" s="11">
        <f t="shared" si="186"/>
        <v>1</v>
      </c>
      <c r="V277" s="1">
        <f t="shared" si="189"/>
        <v>0</v>
      </c>
      <c r="W277" s="1">
        <f t="shared" si="189"/>
        <v>2</v>
      </c>
    </row>
    <row r="278" spans="1:23" ht="15" x14ac:dyDescent="0.2">
      <c r="A278" s="14" t="s">
        <v>17</v>
      </c>
      <c r="B278" s="5" t="s">
        <v>414</v>
      </c>
      <c r="C278" s="7" t="s">
        <v>0</v>
      </c>
      <c r="D278" s="7" t="s">
        <v>0</v>
      </c>
      <c r="E278" s="7" t="s">
        <v>0</v>
      </c>
      <c r="F278" s="7" t="s">
        <v>0</v>
      </c>
      <c r="G278" s="7" t="s">
        <v>0</v>
      </c>
      <c r="H278" s="7" t="s">
        <v>0</v>
      </c>
      <c r="I278" s="9" t="e">
        <f t="shared" si="174"/>
        <v>#DIV/0!</v>
      </c>
      <c r="J278" s="10">
        <f t="shared" si="175"/>
        <v>0</v>
      </c>
      <c r="K278" s="11">
        <f t="shared" si="176"/>
        <v>0</v>
      </c>
      <c r="L278" s="10">
        <f t="shared" si="177"/>
        <v>0</v>
      </c>
      <c r="M278" s="11">
        <f t="shared" si="178"/>
        <v>0</v>
      </c>
      <c r="N278" s="10">
        <f t="shared" si="179"/>
        <v>0</v>
      </c>
      <c r="O278" s="11">
        <f t="shared" si="180"/>
        <v>0</v>
      </c>
      <c r="P278" s="10">
        <f t="shared" si="181"/>
        <v>0</v>
      </c>
      <c r="Q278" s="11">
        <f t="shared" si="182"/>
        <v>0</v>
      </c>
      <c r="R278" s="10">
        <f t="shared" si="183"/>
        <v>0</v>
      </c>
      <c r="S278" s="11">
        <f t="shared" si="184"/>
        <v>0</v>
      </c>
      <c r="T278" s="10">
        <f t="shared" si="185"/>
        <v>0</v>
      </c>
      <c r="U278" s="11">
        <f t="shared" si="186"/>
        <v>0</v>
      </c>
      <c r="V278" s="1">
        <f t="shared" si="189"/>
        <v>0</v>
      </c>
      <c r="W278" s="1">
        <f t="shared" si="189"/>
        <v>0</v>
      </c>
    </row>
    <row r="281" spans="1:23" x14ac:dyDescent="0.2">
      <c r="B281" s="16" t="s">
        <v>12</v>
      </c>
      <c r="H281" s="1" t="s">
        <v>13</v>
      </c>
    </row>
    <row r="282" spans="1:23" ht="15" x14ac:dyDescent="0.2">
      <c r="B282" s="16"/>
      <c r="H282" s="17" t="s">
        <v>91</v>
      </c>
      <c r="I282" s="18">
        <f>SUM(J8:J278)/SUM(K8:K278)</f>
        <v>0</v>
      </c>
    </row>
    <row r="283" spans="1:23" ht="15" x14ac:dyDescent="0.2">
      <c r="B283" s="16"/>
      <c r="H283" s="17" t="s">
        <v>1</v>
      </c>
      <c r="I283" s="18">
        <f>SUM(L8:L278)/SUM(M8:M278)</f>
        <v>0</v>
      </c>
      <c r="K283" s="3"/>
      <c r="M283" s="3"/>
      <c r="O283" s="3"/>
    </row>
    <row r="284" spans="1:23" ht="15" x14ac:dyDescent="0.2">
      <c r="B284" s="16"/>
      <c r="H284" s="17" t="s">
        <v>2</v>
      </c>
      <c r="I284" s="18">
        <f>SUM(N8:N278)/SUM(O8:O278)</f>
        <v>0</v>
      </c>
    </row>
    <row r="285" spans="1:23" ht="15" x14ac:dyDescent="0.2">
      <c r="B285" s="16"/>
      <c r="H285" s="17" t="s">
        <v>3</v>
      </c>
      <c r="I285" s="18">
        <f>SUM(P8:P278)/SUM(Q8:Q278)</f>
        <v>0</v>
      </c>
    </row>
    <row r="286" spans="1:23" ht="15" x14ac:dyDescent="0.2">
      <c r="B286" s="19" t="s">
        <v>7</v>
      </c>
      <c r="H286" s="17" t="s">
        <v>4</v>
      </c>
      <c r="I286" s="18">
        <f>SUM(R8:R278)/SUM(S8:S278)</f>
        <v>0</v>
      </c>
    </row>
    <row r="287" spans="1:23" ht="15" x14ac:dyDescent="0.2">
      <c r="B287" s="19" t="s">
        <v>6</v>
      </c>
      <c r="H287" s="17" t="s">
        <v>5</v>
      </c>
      <c r="I287" s="18">
        <f>SUM(T8:T278)/SUM(U8:U278)</f>
        <v>0</v>
      </c>
    </row>
    <row r="288" spans="1:23" x14ac:dyDescent="0.2">
      <c r="B288" s="19" t="s">
        <v>8</v>
      </c>
    </row>
  </sheetData>
  <mergeCells count="53">
    <mergeCell ref="C238:I238"/>
    <mergeCell ref="A243:I243"/>
    <mergeCell ref="C257:I257"/>
    <mergeCell ref="A268:I268"/>
    <mergeCell ref="C269:I269"/>
    <mergeCell ref="C234:I234"/>
    <mergeCell ref="C167:I167"/>
    <mergeCell ref="C172:I172"/>
    <mergeCell ref="C179:I179"/>
    <mergeCell ref="A185:I185"/>
    <mergeCell ref="C186:I186"/>
    <mergeCell ref="A200:I200"/>
    <mergeCell ref="C201:I201"/>
    <mergeCell ref="A211:I211"/>
    <mergeCell ref="C221:I221"/>
    <mergeCell ref="C225:I225"/>
    <mergeCell ref="C229:I229"/>
    <mergeCell ref="C162:I162"/>
    <mergeCell ref="C95:I95"/>
    <mergeCell ref="C104:I104"/>
    <mergeCell ref="C110:I110"/>
    <mergeCell ref="C114:I114"/>
    <mergeCell ref="C123:I123"/>
    <mergeCell ref="C131:I131"/>
    <mergeCell ref="C139:I139"/>
    <mergeCell ref="C145:I145"/>
    <mergeCell ref="C152:I152"/>
    <mergeCell ref="C156:I156"/>
    <mergeCell ref="C159:I159"/>
    <mergeCell ref="C91:I91"/>
    <mergeCell ref="C24:I24"/>
    <mergeCell ref="C31:I31"/>
    <mergeCell ref="C35:I35"/>
    <mergeCell ref="C39:I39"/>
    <mergeCell ref="C43:I43"/>
    <mergeCell ref="A47:I47"/>
    <mergeCell ref="C48:I48"/>
    <mergeCell ref="C55:I55"/>
    <mergeCell ref="C61:I61"/>
    <mergeCell ref="C71:I71"/>
    <mergeCell ref="C78:I78"/>
    <mergeCell ref="C19:I19"/>
    <mergeCell ref="A2:B2"/>
    <mergeCell ref="C2:I2"/>
    <mergeCell ref="A6:B6"/>
    <mergeCell ref="A7:I7"/>
    <mergeCell ref="A17:I17"/>
    <mergeCell ref="A3:B3"/>
    <mergeCell ref="A4:B4"/>
    <mergeCell ref="A5:B5"/>
    <mergeCell ref="C3:I3"/>
    <mergeCell ref="C4:I4"/>
    <mergeCell ref="C5:I5"/>
  </mergeCells>
  <conditionalFormatting sqref="I8:I16 I18 I20:I23 I25:I28">
    <cfRule type="cellIs" dxfId="569" priority="477" stopIfTrue="1" operator="greaterThan">
      <formula>0</formula>
    </cfRule>
    <cfRule type="cellIs" dxfId="568" priority="478" stopIfTrue="1" operator="equal">
      <formula>0</formula>
    </cfRule>
  </conditionalFormatting>
  <conditionalFormatting sqref="I282">
    <cfRule type="cellIs" dxfId="575" priority="479" stopIfTrue="1" operator="greaterThanOrEqual">
      <formula>0.75</formula>
    </cfRule>
    <cfRule type="cellIs" dxfId="574" priority="480" stopIfTrue="1" operator="lessThan">
      <formula>0.75</formula>
    </cfRule>
  </conditionalFormatting>
  <conditionalFormatting sqref="I283:I285">
    <cfRule type="cellIs" dxfId="573" priority="80" stopIfTrue="1" operator="greaterThanOrEqual">
      <formula>0.5</formula>
    </cfRule>
    <cfRule type="cellIs" dxfId="572" priority="79" stopIfTrue="1" operator="lessThan">
      <formula>0.5</formula>
    </cfRule>
  </conditionalFormatting>
  <conditionalFormatting sqref="I286:I287">
    <cfRule type="cellIs" dxfId="571" priority="78" stopIfTrue="1" operator="greaterThanOrEqual">
      <formula>0.25</formula>
    </cfRule>
    <cfRule type="cellIs" dxfId="570" priority="77" stopIfTrue="1" operator="lessThan">
      <formula>0.25</formula>
    </cfRule>
  </conditionalFormatting>
  <conditionalFormatting sqref="I29:I30">
    <cfRule type="cellIs" dxfId="161" priority="73" stopIfTrue="1" operator="greaterThan">
      <formula>0</formula>
    </cfRule>
    <cfRule type="cellIs" dxfId="160" priority="74" stopIfTrue="1" operator="equal">
      <formula>0</formula>
    </cfRule>
  </conditionalFormatting>
  <conditionalFormatting sqref="I32:I34">
    <cfRule type="cellIs" dxfId="159" priority="71" stopIfTrue="1" operator="greaterThan">
      <formula>0</formula>
    </cfRule>
    <cfRule type="cellIs" dxfId="158" priority="72" stopIfTrue="1" operator="equal">
      <formula>0</formula>
    </cfRule>
  </conditionalFormatting>
  <conditionalFormatting sqref="I36:I38">
    <cfRule type="cellIs" dxfId="157" priority="69" stopIfTrue="1" operator="greaterThan">
      <formula>0</formula>
    </cfRule>
    <cfRule type="cellIs" dxfId="156" priority="70" stopIfTrue="1" operator="equal">
      <formula>0</formula>
    </cfRule>
  </conditionalFormatting>
  <conditionalFormatting sqref="I40:I42">
    <cfRule type="cellIs" dxfId="155" priority="67" stopIfTrue="1" operator="greaterThan">
      <formula>0</formula>
    </cfRule>
    <cfRule type="cellIs" dxfId="154" priority="68" stopIfTrue="1" operator="equal">
      <formula>0</formula>
    </cfRule>
  </conditionalFormatting>
  <conditionalFormatting sqref="I44:I46">
    <cfRule type="cellIs" dxfId="153" priority="65" stopIfTrue="1" operator="greaterThan">
      <formula>0</formula>
    </cfRule>
    <cfRule type="cellIs" dxfId="152" priority="66" stopIfTrue="1" operator="equal">
      <formula>0</formula>
    </cfRule>
  </conditionalFormatting>
  <conditionalFormatting sqref="I49:I54">
    <cfRule type="cellIs" dxfId="151" priority="63" stopIfTrue="1" operator="greaterThan">
      <formula>0</formula>
    </cfRule>
    <cfRule type="cellIs" dxfId="150" priority="64" stopIfTrue="1" operator="equal">
      <formula>0</formula>
    </cfRule>
  </conditionalFormatting>
  <conditionalFormatting sqref="I56:I60">
    <cfRule type="cellIs" dxfId="149" priority="61" stopIfTrue="1" operator="greaterThan">
      <formula>0</formula>
    </cfRule>
    <cfRule type="cellIs" dxfId="148" priority="62" stopIfTrue="1" operator="equal">
      <formula>0</formula>
    </cfRule>
  </conditionalFormatting>
  <conditionalFormatting sqref="I62:I70">
    <cfRule type="cellIs" dxfId="147" priority="59" stopIfTrue="1" operator="greaterThan">
      <formula>0</formula>
    </cfRule>
    <cfRule type="cellIs" dxfId="146" priority="60" stopIfTrue="1" operator="equal">
      <formula>0</formula>
    </cfRule>
  </conditionalFormatting>
  <conditionalFormatting sqref="I72:I77">
    <cfRule type="cellIs" dxfId="145" priority="57" stopIfTrue="1" operator="greaterThan">
      <formula>0</formula>
    </cfRule>
    <cfRule type="cellIs" dxfId="144" priority="58" stopIfTrue="1" operator="equal">
      <formula>0</formula>
    </cfRule>
  </conditionalFormatting>
  <conditionalFormatting sqref="I79:I90">
    <cfRule type="cellIs" dxfId="143" priority="55" stopIfTrue="1" operator="greaterThan">
      <formula>0</formula>
    </cfRule>
    <cfRule type="cellIs" dxfId="142" priority="56" stopIfTrue="1" operator="equal">
      <formula>0</formula>
    </cfRule>
  </conditionalFormatting>
  <conditionalFormatting sqref="I92:I94">
    <cfRule type="cellIs" dxfId="141" priority="53" stopIfTrue="1" operator="greaterThan">
      <formula>0</formula>
    </cfRule>
    <cfRule type="cellIs" dxfId="140" priority="54" stopIfTrue="1" operator="equal">
      <formula>0</formula>
    </cfRule>
  </conditionalFormatting>
  <conditionalFormatting sqref="I96:I103">
    <cfRule type="cellIs" dxfId="139" priority="51" stopIfTrue="1" operator="greaterThan">
      <formula>0</formula>
    </cfRule>
    <cfRule type="cellIs" dxfId="138" priority="52" stopIfTrue="1" operator="equal">
      <formula>0</formula>
    </cfRule>
  </conditionalFormatting>
  <conditionalFormatting sqref="I105:I109">
    <cfRule type="cellIs" dxfId="137" priority="49" stopIfTrue="1" operator="greaterThan">
      <formula>0</formula>
    </cfRule>
    <cfRule type="cellIs" dxfId="136" priority="50" stopIfTrue="1" operator="equal">
      <formula>0</formula>
    </cfRule>
  </conditionalFormatting>
  <conditionalFormatting sqref="I111:I113">
    <cfRule type="cellIs" dxfId="135" priority="47" stopIfTrue="1" operator="greaterThan">
      <formula>0</formula>
    </cfRule>
    <cfRule type="cellIs" dxfId="134" priority="48" stopIfTrue="1" operator="equal">
      <formula>0</formula>
    </cfRule>
  </conditionalFormatting>
  <conditionalFormatting sqref="I115:I122">
    <cfRule type="cellIs" dxfId="133" priority="45" stopIfTrue="1" operator="greaterThan">
      <formula>0</formula>
    </cfRule>
    <cfRule type="cellIs" dxfId="132" priority="46" stopIfTrue="1" operator="equal">
      <formula>0</formula>
    </cfRule>
  </conditionalFormatting>
  <conditionalFormatting sqref="I124:I130">
    <cfRule type="cellIs" dxfId="131" priority="43" stopIfTrue="1" operator="greaterThan">
      <formula>0</formula>
    </cfRule>
    <cfRule type="cellIs" dxfId="130" priority="44" stopIfTrue="1" operator="equal">
      <formula>0</formula>
    </cfRule>
  </conditionalFormatting>
  <conditionalFormatting sqref="I132:I138">
    <cfRule type="cellIs" dxfId="129" priority="41" stopIfTrue="1" operator="greaterThan">
      <formula>0</formula>
    </cfRule>
    <cfRule type="cellIs" dxfId="128" priority="42" stopIfTrue="1" operator="equal">
      <formula>0</formula>
    </cfRule>
  </conditionalFormatting>
  <conditionalFormatting sqref="I140:I144">
    <cfRule type="cellIs" dxfId="127" priority="39" stopIfTrue="1" operator="greaterThan">
      <formula>0</formula>
    </cfRule>
    <cfRule type="cellIs" dxfId="126" priority="40" stopIfTrue="1" operator="equal">
      <formula>0</formula>
    </cfRule>
  </conditionalFormatting>
  <conditionalFormatting sqref="I146:I151">
    <cfRule type="cellIs" dxfId="125" priority="37" stopIfTrue="1" operator="greaterThan">
      <formula>0</formula>
    </cfRule>
    <cfRule type="cellIs" dxfId="124" priority="38" stopIfTrue="1" operator="equal">
      <formula>0</formula>
    </cfRule>
  </conditionalFormatting>
  <conditionalFormatting sqref="I153:I155">
    <cfRule type="cellIs" dxfId="123" priority="35" stopIfTrue="1" operator="greaterThan">
      <formula>0</formula>
    </cfRule>
    <cfRule type="cellIs" dxfId="122" priority="36" stopIfTrue="1" operator="equal">
      <formula>0</formula>
    </cfRule>
  </conditionalFormatting>
  <conditionalFormatting sqref="I157:I158">
    <cfRule type="cellIs" dxfId="121" priority="33" stopIfTrue="1" operator="greaterThan">
      <formula>0</formula>
    </cfRule>
    <cfRule type="cellIs" dxfId="120" priority="34" stopIfTrue="1" operator="equal">
      <formula>0</formula>
    </cfRule>
  </conditionalFormatting>
  <conditionalFormatting sqref="I160:I161">
    <cfRule type="cellIs" dxfId="119" priority="31" stopIfTrue="1" operator="greaterThan">
      <formula>0</formula>
    </cfRule>
    <cfRule type="cellIs" dxfId="118" priority="32" stopIfTrue="1" operator="equal">
      <formula>0</formula>
    </cfRule>
  </conditionalFormatting>
  <conditionalFormatting sqref="I163:I166">
    <cfRule type="cellIs" dxfId="117" priority="29" stopIfTrue="1" operator="greaterThan">
      <formula>0</formula>
    </cfRule>
    <cfRule type="cellIs" dxfId="116" priority="30" stopIfTrue="1" operator="equal">
      <formula>0</formula>
    </cfRule>
  </conditionalFormatting>
  <conditionalFormatting sqref="I168:I171">
    <cfRule type="cellIs" dxfId="115" priority="27" stopIfTrue="1" operator="greaterThan">
      <formula>0</formula>
    </cfRule>
    <cfRule type="cellIs" dxfId="114" priority="28" stopIfTrue="1" operator="equal">
      <formula>0</formula>
    </cfRule>
  </conditionalFormatting>
  <conditionalFormatting sqref="I173:I178">
    <cfRule type="cellIs" dxfId="113" priority="25" stopIfTrue="1" operator="greaterThan">
      <formula>0</formula>
    </cfRule>
    <cfRule type="cellIs" dxfId="112" priority="26" stopIfTrue="1" operator="equal">
      <formula>0</formula>
    </cfRule>
  </conditionalFormatting>
  <conditionalFormatting sqref="I180:I184">
    <cfRule type="cellIs" dxfId="111" priority="23" stopIfTrue="1" operator="greaterThan">
      <formula>0</formula>
    </cfRule>
    <cfRule type="cellIs" dxfId="110" priority="24" stopIfTrue="1" operator="equal">
      <formula>0</formula>
    </cfRule>
  </conditionalFormatting>
  <conditionalFormatting sqref="I187:I199">
    <cfRule type="cellIs" dxfId="109" priority="21" stopIfTrue="1" operator="greaterThan">
      <formula>0</formula>
    </cfRule>
    <cfRule type="cellIs" dxfId="108" priority="22" stopIfTrue="1" operator="equal">
      <formula>0</formula>
    </cfRule>
  </conditionalFormatting>
  <conditionalFormatting sqref="I202:I210">
    <cfRule type="cellIs" dxfId="107" priority="19" stopIfTrue="1" operator="greaterThan">
      <formula>0</formula>
    </cfRule>
    <cfRule type="cellIs" dxfId="106" priority="20" stopIfTrue="1" operator="equal">
      <formula>0</formula>
    </cfRule>
  </conditionalFormatting>
  <conditionalFormatting sqref="I212:I220">
    <cfRule type="cellIs" dxfId="105" priority="17" stopIfTrue="1" operator="greaterThan">
      <formula>0</formula>
    </cfRule>
    <cfRule type="cellIs" dxfId="104" priority="18" stopIfTrue="1" operator="equal">
      <formula>0</formula>
    </cfRule>
  </conditionalFormatting>
  <conditionalFormatting sqref="I222:I224">
    <cfRule type="cellIs" dxfId="103" priority="15" stopIfTrue="1" operator="greaterThan">
      <formula>0</formula>
    </cfRule>
    <cfRule type="cellIs" dxfId="102" priority="16" stopIfTrue="1" operator="equal">
      <formula>0</formula>
    </cfRule>
  </conditionalFormatting>
  <conditionalFormatting sqref="I226:I228">
    <cfRule type="cellIs" dxfId="101" priority="13" stopIfTrue="1" operator="greaterThan">
      <formula>0</formula>
    </cfRule>
    <cfRule type="cellIs" dxfId="100" priority="14" stopIfTrue="1" operator="equal">
      <formula>0</formula>
    </cfRule>
  </conditionalFormatting>
  <conditionalFormatting sqref="I230:I233">
    <cfRule type="cellIs" dxfId="99" priority="11" stopIfTrue="1" operator="greaterThan">
      <formula>0</formula>
    </cfRule>
    <cfRule type="cellIs" dxfId="98" priority="12" stopIfTrue="1" operator="equal">
      <formula>0</formula>
    </cfRule>
  </conditionalFormatting>
  <conditionalFormatting sqref="I235:I237">
    <cfRule type="cellIs" dxfId="97" priority="9" stopIfTrue="1" operator="greaterThan">
      <formula>0</formula>
    </cfRule>
    <cfRule type="cellIs" dxfId="96" priority="10" stopIfTrue="1" operator="equal">
      <formula>0</formula>
    </cfRule>
  </conditionalFormatting>
  <conditionalFormatting sqref="I239:I242">
    <cfRule type="cellIs" dxfId="95" priority="7" stopIfTrue="1" operator="greaterThan">
      <formula>0</formula>
    </cfRule>
    <cfRule type="cellIs" dxfId="94" priority="8" stopIfTrue="1" operator="equal">
      <formula>0</formula>
    </cfRule>
  </conditionalFormatting>
  <conditionalFormatting sqref="I244:I256">
    <cfRule type="cellIs" dxfId="93" priority="5" stopIfTrue="1" operator="greaterThan">
      <formula>0</formula>
    </cfRule>
    <cfRule type="cellIs" dxfId="92" priority="6" stopIfTrue="1" operator="equal">
      <formula>0</formula>
    </cfRule>
  </conditionalFormatting>
  <conditionalFormatting sqref="I258:I267">
    <cfRule type="cellIs" dxfId="91" priority="3" stopIfTrue="1" operator="greaterThan">
      <formula>0</formula>
    </cfRule>
    <cfRule type="cellIs" dxfId="90" priority="4" stopIfTrue="1" operator="equal">
      <formula>0</formula>
    </cfRule>
  </conditionalFormatting>
  <conditionalFormatting sqref="I270:I278">
    <cfRule type="cellIs" dxfId="89" priority="1" stopIfTrue="1" operator="greaterThan">
      <formula>0</formula>
    </cfRule>
    <cfRule type="cellIs" dxfId="88" priority="2" stopIfTrue="1" operator="equal">
      <formula>0</formula>
    </cfRule>
  </conditionalFormatting>
  <dataValidations count="1">
    <dataValidation type="list" allowBlank="1" showInputMessage="1" showErrorMessage="1" sqref="H28 E8:E16 H38 H23 C14 H34 C16 C8:C11 D56:H56 H57:H60 F58 D57:D60 C58 D62:D64 F62:F70 H62:H70 C63 C65:C66 C68:C69 G68 D67 D69:D70 C72:D77 G72:H75 H76:H77 F74 E75 C79:D79 C81:D81 C82 D86 H86 C90:D90 D92 H92 D96:D103 E105 D106 C108:D108 H108 D109 D111:D113 H113 C117:D117 H117:H119 D118:D119 C119 C121 D122 H122 D124:D130 F124:F130 H124:H125 H127:H130 G124 E126 G128 E130 C137:D137 F137 H137 C140:D144 F140:F141 H140:H144 F144 D146:D151 F147:H151 H146 E151 D157:D158 C158 H158 D161 H161 D163 D165 H170:H171 C171:G171 D173:D178 F173:H178 D180:D184 F180:H184 C193:D193 H193 D202 C205 H205 C218 H218 D223:D224 H223:H224 C226:D228 H226:H228 D233 H233 D235 H235 C237:D237 G237:H237 D239 H239 C250 H250 C256:D256 D255 H255:H256 C258:D260 C262:D262 H258:H262 G262 D261 D273 H273 D276:D277 H276:H277">
      <formula1>$B$286:$B$288</formula1>
    </dataValidation>
  </dataValidations>
  <pageMargins left="0.75" right="0.75" top="0.17" bottom="0.16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OJT B1</vt:lpstr>
      <vt:lpstr>OJT B2</vt:lpstr>
      <vt:lpstr>'OJT B1'!Área_de_impresión</vt:lpstr>
      <vt:lpstr>'OJT B2'!Área_de_impresión</vt:lpstr>
    </vt:vector>
  </TitlesOfParts>
  <Company>M.Fomento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Garrido David</dc:creator>
  <cp:lastModifiedBy>Ramón Garrido David</cp:lastModifiedBy>
  <cp:lastPrinted>2012-09-21T08:10:42Z</cp:lastPrinted>
  <dcterms:created xsi:type="dcterms:W3CDTF">2008-11-17T09:06:14Z</dcterms:created>
  <dcterms:modified xsi:type="dcterms:W3CDTF">2024-04-22T06:33:44Z</dcterms:modified>
</cp:coreProperties>
</file>